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T Adel" sheetId="1" r:id="rId1"/>
    <sheet name="Ti på topp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<sst xmlns="http://schemas.openxmlformats.org/spreadsheetml/2006/main" count="65" uniqueCount="55">
  <si>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Vinnertid</t>
  </si>
  <si>
    <t>TORVIKBUKT RUNDT</t>
  </si>
  <si>
    <t xml:space="preserve"> </t>
  </si>
  <si>
    <t>Henrik Grøseth</t>
  </si>
  <si>
    <t>Stein Ivar Børset</t>
  </si>
  <si>
    <t>Arne Berset</t>
  </si>
  <si>
    <t>Alf Petter Bøe</t>
  </si>
  <si>
    <t>Bjørn Vonheim</t>
  </si>
  <si>
    <t>Nils Ivar Gjerstad</t>
  </si>
  <si>
    <t>Per Gudmund Bøe</t>
  </si>
  <si>
    <t>Geir Belsvik</t>
  </si>
  <si>
    <t>Arne Bolme</t>
  </si>
  <si>
    <t>Ole Kr Løset</t>
  </si>
  <si>
    <t>Lars Lillegård</t>
  </si>
  <si>
    <t>Øystein Sæther</t>
  </si>
  <si>
    <t>Audun Bakk</t>
  </si>
  <si>
    <t>Gert Moen</t>
  </si>
  <si>
    <t>Ove Jomar Sunde</t>
  </si>
  <si>
    <t>Tor Jarle Bolme</t>
  </si>
  <si>
    <t>Bjørn Sæther</t>
  </si>
  <si>
    <t>Asle Gjeldnes</t>
  </si>
  <si>
    <t>Torsten Sæther</t>
  </si>
  <si>
    <t>Einar Bolme</t>
  </si>
  <si>
    <t>Råg Mikkelsen</t>
  </si>
  <si>
    <t>Ola Furuhaug</t>
  </si>
  <si>
    <t>Morten Svinsås</t>
  </si>
  <si>
    <t>Kjetil Fagerholt</t>
  </si>
  <si>
    <t>Jon Solem</t>
  </si>
  <si>
    <t>Ole Sæterbø</t>
  </si>
  <si>
    <t>Jørund Eldevik</t>
  </si>
  <si>
    <t>Lars Moholdt</t>
  </si>
  <si>
    <t>Juan Rodriguez</t>
  </si>
  <si>
    <t>"PERS"</t>
  </si>
  <si>
    <t>Ti på topp</t>
  </si>
  <si>
    <t>Gjesdal</t>
  </si>
  <si>
    <t>Peder Hagen</t>
  </si>
  <si>
    <t>Sunndal</t>
  </si>
  <si>
    <t>Asle Olsen</t>
  </si>
  <si>
    <t>Rindals-Troll</t>
  </si>
  <si>
    <t>Svein Hjeldnes</t>
  </si>
  <si>
    <t>Terje Wikan</t>
  </si>
  <si>
    <t>Tustna</t>
  </si>
  <si>
    <t>Terje Gautvik</t>
  </si>
  <si>
    <t>Molde Olymp</t>
  </si>
  <si>
    <t>NB: Se for øvrig nederst - Arkfane Ti på topp</t>
  </si>
  <si>
    <t>Teklya A Tekesete</t>
  </si>
  <si>
    <t>Kristoffer Berset</t>
  </si>
  <si>
    <t>NB: Se for øvrig nederst - Arkfane RT ADEL</t>
  </si>
  <si>
    <t>Jan Romundstad</t>
  </si>
  <si>
    <t>Johan Bugge</t>
  </si>
  <si>
    <t>Eidsvåg</t>
  </si>
  <si>
    <t>Lars Kristian Rodal</t>
  </si>
  <si>
    <t>Steinar Bøe</t>
  </si>
  <si>
    <t>RIL-adelskalender</t>
  </si>
  <si>
    <t>Sigmund Ofstad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</si>
</sst>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42" applyFont="1" applyAlignment="1">
      <alignment/>
    </xf>
    <xf numFmtId="0" fontId="4" fillId="0" borderId="0" xfId="0" applyFont="1" applyAlignment="1">
      <alignment/>
    </xf>
    <xf numFmtId="171" fontId="4" fillId="0" borderId="0" xfId="42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1" fontId="6" fillId="0" borderId="10" xfId="42" applyFont="1" applyBorder="1" applyAlignment="1">
      <alignment/>
    </xf>
    <xf numFmtId="171" fontId="6" fillId="0" borderId="10" xfId="42" applyFont="1" applyBorder="1" applyAlignment="1">
      <alignment horizontal="center"/>
    </xf>
    <xf numFmtId="171" fontId="6" fillId="0" borderId="10" xfId="42" applyFont="1" applyBorder="1" applyAlignment="1">
      <alignment horizontal="right"/>
    </xf>
    <xf numFmtId="171" fontId="6" fillId="33" borderId="10" xfId="42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71" fontId="6" fillId="34" borderId="10" xfId="42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1" fontId="6" fillId="35" borderId="10" xfId="42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/>
    </xf>
    <xf numFmtId="171" fontId="6" fillId="0" borderId="10" xfId="42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PageLayoutView="0" workbookViewId="0" topLeftCell="A1">
      <pane xSplit="3" ySplit="2" topLeftCell="Y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1.421875" defaultRowHeight="12.75"/>
  <cols>
    <col min="1" max="1" width="3.421875" style="6" bestFit="1" customWidth="1"/>
    <col min="2" max="2" width="17.57421875" style="2" bestFit="1" customWidth="1"/>
    <col min="3" max="3" width="7.57421875" style="2" bestFit="1" customWidth="1"/>
    <col min="4" max="7" width="7.57421875" style="28" customWidth="1"/>
    <col min="8" max="8" width="7.7109375" style="28" customWidth="1"/>
    <col min="9" max="9" width="7.57421875" style="2" customWidth="1"/>
    <col min="10" max="10" width="7.57421875" style="24" customWidth="1"/>
    <col min="11" max="11" width="7.421875" style="2" customWidth="1"/>
    <col min="12" max="12" width="7.421875" style="2" bestFit="1" customWidth="1"/>
    <col min="13" max="13" width="6.57421875" style="2" bestFit="1" customWidth="1"/>
    <col min="14" max="15" width="7.421875" style="2" bestFit="1" customWidth="1"/>
    <col min="16" max="17" width="6.57421875" style="2" bestFit="1" customWidth="1"/>
    <col min="18" max="20" width="7.421875" style="2" bestFit="1" customWidth="1"/>
    <col min="21" max="21" width="7.421875" style="3" bestFit="1" customWidth="1"/>
    <col min="22" max="33" width="7.421875" style="2" bestFit="1" customWidth="1"/>
    <col min="34" max="34" width="15.7109375" style="2" bestFit="1" customWidth="1"/>
    <col min="35" max="16384" width="11.421875" style="2" customWidth="1"/>
  </cols>
  <sheetData>
    <row r="1" spans="1:33" s="1" customFormat="1" ht="22.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5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21" s="4" customFormat="1" ht="12.75">
      <c r="A3" s="6"/>
      <c r="D3" s="27"/>
      <c r="E3" s="27"/>
      <c r="F3" s="27"/>
      <c r="G3" s="27"/>
      <c r="H3" s="27"/>
      <c r="J3" s="23"/>
      <c r="U3" s="5"/>
    </row>
    <row r="4" spans="3:33" s="6" customFormat="1" ht="10.5">
      <c r="C4" s="22" t="s">
        <v>32</v>
      </c>
      <c r="D4" s="25">
        <v>2019</v>
      </c>
      <c r="E4" s="25">
        <v>2018</v>
      </c>
      <c r="F4" s="25">
        <v>2017</v>
      </c>
      <c r="G4" s="25">
        <v>2016</v>
      </c>
      <c r="H4" s="25">
        <v>2015</v>
      </c>
      <c r="I4" s="25">
        <v>2012</v>
      </c>
      <c r="J4" s="16">
        <v>2011</v>
      </c>
      <c r="K4" s="7">
        <v>2010</v>
      </c>
      <c r="L4" s="7">
        <v>2009</v>
      </c>
      <c r="M4" s="7">
        <v>2008</v>
      </c>
      <c r="N4" s="7">
        <v>2007</v>
      </c>
      <c r="O4" s="7">
        <v>2006</v>
      </c>
      <c r="P4" s="7">
        <v>2005</v>
      </c>
      <c r="Q4" s="7">
        <v>2004</v>
      </c>
      <c r="R4" s="7">
        <v>2003</v>
      </c>
      <c r="S4" s="8">
        <v>2002</v>
      </c>
      <c r="T4" s="8">
        <v>2001</v>
      </c>
      <c r="U4" s="8">
        <v>2000</v>
      </c>
      <c r="V4" s="8">
        <v>1999</v>
      </c>
      <c r="W4" s="8">
        <v>1998</v>
      </c>
      <c r="X4" s="8">
        <v>1997</v>
      </c>
      <c r="Y4" s="8">
        <v>1996</v>
      </c>
      <c r="Z4" s="8">
        <v>1995</v>
      </c>
      <c r="AA4" s="8">
        <v>1994</v>
      </c>
      <c r="AB4" s="8">
        <v>1993</v>
      </c>
      <c r="AC4" s="8">
        <v>1992</v>
      </c>
      <c r="AD4" s="8">
        <v>1991</v>
      </c>
      <c r="AE4" s="8">
        <v>1990</v>
      </c>
      <c r="AF4" s="8">
        <v>1989</v>
      </c>
      <c r="AG4" s="8">
        <v>1988</v>
      </c>
    </row>
    <row r="5" spans="1:34" s="6" customFormat="1" ht="10.5">
      <c r="A5" s="7">
        <v>1</v>
      </c>
      <c r="B5" s="7" t="s">
        <v>4</v>
      </c>
      <c r="C5" s="15">
        <v>43.57</v>
      </c>
      <c r="D5" s="26"/>
      <c r="E5" s="26" t="s">
        <v>2</v>
      </c>
      <c r="F5" s="26"/>
      <c r="G5" s="26"/>
      <c r="H5" s="26"/>
      <c r="I5" s="26"/>
      <c r="J5" s="21"/>
      <c r="K5" s="9"/>
      <c r="L5" s="9"/>
      <c r="M5" s="7">
        <v>47.53</v>
      </c>
      <c r="N5" s="9">
        <v>47.23</v>
      </c>
      <c r="O5" s="9">
        <v>47.18</v>
      </c>
      <c r="P5" s="7">
        <v>48.55</v>
      </c>
      <c r="Q5" s="7">
        <v>46.51</v>
      </c>
      <c r="R5" s="9">
        <v>46.24</v>
      </c>
      <c r="S5" s="9"/>
      <c r="T5" s="9">
        <v>46.47</v>
      </c>
      <c r="U5" s="9">
        <v>46.19</v>
      </c>
      <c r="V5" s="9">
        <v>44.58</v>
      </c>
      <c r="W5" s="9">
        <v>45.01</v>
      </c>
      <c r="X5" s="9">
        <v>45.57</v>
      </c>
      <c r="Y5" s="9">
        <v>45.02</v>
      </c>
      <c r="Z5" s="9">
        <v>44.4</v>
      </c>
      <c r="AA5" s="9">
        <v>45.32</v>
      </c>
      <c r="AB5" s="12">
        <v>43.57</v>
      </c>
      <c r="AC5" s="9">
        <v>45</v>
      </c>
      <c r="AD5" s="9">
        <v>45.51</v>
      </c>
      <c r="AE5" s="9"/>
      <c r="AF5" s="9">
        <v>44.57</v>
      </c>
      <c r="AG5" s="9">
        <v>44.49</v>
      </c>
      <c r="AH5" s="6" t="str">
        <f>B5</f>
        <v>Stein Ivar Børset</v>
      </c>
    </row>
    <row r="6" spans="1:34" s="6" customFormat="1" ht="10.5">
      <c r="A6" s="7">
        <f aca="true" t="shared" si="0" ref="A6:A38">A5+1</f>
        <v>2</v>
      </c>
      <c r="B6" s="7" t="s">
        <v>3</v>
      </c>
      <c r="C6" s="15">
        <v>43.58</v>
      </c>
      <c r="D6" s="26"/>
      <c r="E6" s="26"/>
      <c r="F6" s="26"/>
      <c r="G6" s="26"/>
      <c r="H6" s="26"/>
      <c r="I6" s="26"/>
      <c r="J6" s="21"/>
      <c r="K6" s="9"/>
      <c r="L6" s="9"/>
      <c r="M6" s="7"/>
      <c r="N6" s="9"/>
      <c r="O6" s="9"/>
      <c r="P6" s="7"/>
      <c r="Q6" s="7"/>
      <c r="R6" s="7"/>
      <c r="S6" s="9"/>
      <c r="T6" s="9" t="s">
        <v>2</v>
      </c>
      <c r="U6" s="9"/>
      <c r="V6" s="9">
        <v>44.1</v>
      </c>
      <c r="W6" s="12">
        <v>43.58</v>
      </c>
      <c r="X6" s="9"/>
      <c r="Y6" s="9">
        <v>48.37</v>
      </c>
      <c r="Z6" s="9"/>
      <c r="AA6" s="9"/>
      <c r="AB6" s="9"/>
      <c r="AC6" s="9"/>
      <c r="AD6" s="9"/>
      <c r="AE6" s="9"/>
      <c r="AF6" s="9"/>
      <c r="AG6" s="9"/>
      <c r="AH6" s="6" t="str">
        <f aca="true" t="shared" si="1" ref="AH6:AH40">B6</f>
        <v>Henrik Grøseth</v>
      </c>
    </row>
    <row r="7" spans="1:34" s="6" customFormat="1" ht="10.5">
      <c r="A7" s="7">
        <f t="shared" si="0"/>
        <v>3</v>
      </c>
      <c r="B7" s="7" t="s">
        <v>5</v>
      </c>
      <c r="C7" s="15">
        <v>44.25</v>
      </c>
      <c r="D7" s="26"/>
      <c r="E7" s="26"/>
      <c r="F7" s="26"/>
      <c r="G7" s="26"/>
      <c r="H7" s="26"/>
      <c r="I7" s="26"/>
      <c r="J7" s="21"/>
      <c r="K7" s="9">
        <v>67.33</v>
      </c>
      <c r="L7" s="9"/>
      <c r="M7" s="7"/>
      <c r="N7" s="9"/>
      <c r="O7" s="9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12">
        <v>44.25</v>
      </c>
      <c r="AC7" s="9"/>
      <c r="AD7" s="9">
        <v>47.14</v>
      </c>
      <c r="AE7" s="9"/>
      <c r="AF7" s="9"/>
      <c r="AG7" s="9"/>
      <c r="AH7" s="6" t="str">
        <f t="shared" si="1"/>
        <v>Arne Berset</v>
      </c>
    </row>
    <row r="8" spans="1:34" s="6" customFormat="1" ht="10.5">
      <c r="A8" s="7">
        <f t="shared" si="0"/>
        <v>4</v>
      </c>
      <c r="B8" s="7" t="s">
        <v>6</v>
      </c>
      <c r="C8" s="15">
        <v>46.23</v>
      </c>
      <c r="D8" s="26">
        <v>56.47</v>
      </c>
      <c r="E8" s="26">
        <v>55.37</v>
      </c>
      <c r="F8" s="26">
        <v>54.28</v>
      </c>
      <c r="G8" s="26">
        <v>55.54</v>
      </c>
      <c r="H8" s="26">
        <v>53.53</v>
      </c>
      <c r="I8" s="26"/>
      <c r="J8" s="21"/>
      <c r="K8" s="9"/>
      <c r="L8" s="9"/>
      <c r="M8" s="7"/>
      <c r="N8" s="9"/>
      <c r="O8" s="9"/>
      <c r="P8" s="7"/>
      <c r="Q8" s="7"/>
      <c r="R8" s="7"/>
      <c r="S8" s="9"/>
      <c r="T8" s="9"/>
      <c r="U8" s="9"/>
      <c r="V8" s="9"/>
      <c r="W8" s="9"/>
      <c r="X8" s="9"/>
      <c r="Y8" s="9">
        <v>47.2</v>
      </c>
      <c r="Z8" s="12">
        <v>46.23</v>
      </c>
      <c r="AA8" s="9">
        <v>49.09</v>
      </c>
      <c r="AB8" s="9">
        <v>50.32</v>
      </c>
      <c r="AC8" s="9"/>
      <c r="AD8" s="9"/>
      <c r="AE8" s="9"/>
      <c r="AF8" s="9"/>
      <c r="AG8" s="9"/>
      <c r="AH8" s="6" t="str">
        <f t="shared" si="1"/>
        <v>Alf Petter Bøe</v>
      </c>
    </row>
    <row r="9" spans="1:34" s="6" customFormat="1" ht="10.5">
      <c r="A9" s="7">
        <f t="shared" si="0"/>
        <v>5</v>
      </c>
      <c r="B9" s="7" t="s">
        <v>7</v>
      </c>
      <c r="C9" s="15">
        <v>46.24</v>
      </c>
      <c r="D9" s="26"/>
      <c r="E9" s="26"/>
      <c r="F9" s="26"/>
      <c r="G9" s="26"/>
      <c r="H9" s="26"/>
      <c r="I9" s="26"/>
      <c r="J9" s="21"/>
      <c r="K9" s="9"/>
      <c r="L9" s="9"/>
      <c r="M9" s="7"/>
      <c r="N9" s="9"/>
      <c r="O9" s="9"/>
      <c r="P9" s="7">
        <v>51.51</v>
      </c>
      <c r="Q9" s="7"/>
      <c r="R9" s="7">
        <v>49.47</v>
      </c>
      <c r="S9" s="9">
        <v>49.45</v>
      </c>
      <c r="T9" s="9">
        <v>48.2</v>
      </c>
      <c r="U9" s="9">
        <v>48.56</v>
      </c>
      <c r="V9" s="9"/>
      <c r="W9" s="12">
        <v>46.24</v>
      </c>
      <c r="X9" s="9"/>
      <c r="Y9" s="9"/>
      <c r="Z9" s="9"/>
      <c r="AA9" s="9">
        <v>50.49</v>
      </c>
      <c r="AB9" s="9"/>
      <c r="AC9" s="9">
        <v>50.55</v>
      </c>
      <c r="AD9" s="9"/>
      <c r="AE9" s="9"/>
      <c r="AF9" s="9"/>
      <c r="AG9" s="9"/>
      <c r="AH9" s="6" t="str">
        <f t="shared" si="1"/>
        <v>Bjørn Vonheim</v>
      </c>
    </row>
    <row r="10" spans="1:34" s="6" customFormat="1" ht="10.5">
      <c r="A10" s="7">
        <f t="shared" si="0"/>
        <v>6</v>
      </c>
      <c r="B10" s="7" t="s">
        <v>8</v>
      </c>
      <c r="C10" s="15">
        <v>46.54</v>
      </c>
      <c r="D10" s="26"/>
      <c r="E10" s="26"/>
      <c r="F10" s="26"/>
      <c r="G10" s="26"/>
      <c r="H10" s="26"/>
      <c r="I10" s="26"/>
      <c r="J10" s="21"/>
      <c r="K10" s="9"/>
      <c r="L10" s="9"/>
      <c r="M10" s="7"/>
      <c r="N10" s="9"/>
      <c r="O10" s="9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2">
        <v>46.54</v>
      </c>
      <c r="AE10" s="9"/>
      <c r="AF10" s="9"/>
      <c r="AG10" s="9"/>
      <c r="AH10" s="6" t="str">
        <f t="shared" si="1"/>
        <v>Nils Ivar Gjerstad</v>
      </c>
    </row>
    <row r="11" spans="1:34" s="6" customFormat="1" ht="10.5">
      <c r="A11" s="7">
        <f t="shared" si="0"/>
        <v>7</v>
      </c>
      <c r="B11" s="7" t="s">
        <v>9</v>
      </c>
      <c r="C11" s="15">
        <v>47.23</v>
      </c>
      <c r="D11" s="26"/>
      <c r="E11" s="26"/>
      <c r="F11" s="26"/>
      <c r="G11" s="26"/>
      <c r="H11" s="26"/>
      <c r="I11" s="26"/>
      <c r="J11" s="21"/>
      <c r="K11" s="9"/>
      <c r="L11" s="9"/>
      <c r="M11" s="7"/>
      <c r="N11" s="9"/>
      <c r="O11" s="9"/>
      <c r="P11" s="7"/>
      <c r="Q11" s="7"/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2">
        <v>47.23</v>
      </c>
      <c r="AF11" s="9">
        <v>47.5</v>
      </c>
      <c r="AG11" s="9">
        <v>48.52</v>
      </c>
      <c r="AH11" s="6" t="str">
        <f t="shared" si="1"/>
        <v>Per Gudmund Bøe</v>
      </c>
    </row>
    <row r="12" spans="1:34" s="6" customFormat="1" ht="10.5">
      <c r="A12" s="7">
        <f t="shared" si="0"/>
        <v>8</v>
      </c>
      <c r="B12" s="7" t="s">
        <v>10</v>
      </c>
      <c r="C12" s="15">
        <v>48</v>
      </c>
      <c r="D12" s="26"/>
      <c r="E12" s="26"/>
      <c r="F12" s="26"/>
      <c r="G12" s="26"/>
      <c r="H12" s="26" t="s">
        <v>2</v>
      </c>
      <c r="I12" s="26"/>
      <c r="J12" s="21"/>
      <c r="K12" s="9"/>
      <c r="L12" s="9"/>
      <c r="M12" s="7"/>
      <c r="N12" s="9"/>
      <c r="O12" s="9"/>
      <c r="P12" s="7"/>
      <c r="Q12" s="7"/>
      <c r="R12" s="7"/>
      <c r="S12" s="9"/>
      <c r="T12" s="9"/>
      <c r="U12" s="9"/>
      <c r="V12" s="9"/>
      <c r="W12" s="9"/>
      <c r="X12" s="9"/>
      <c r="Y12" s="9"/>
      <c r="Z12" s="12">
        <v>48</v>
      </c>
      <c r="AA12" s="9"/>
      <c r="AB12" s="9"/>
      <c r="AC12" s="9"/>
      <c r="AD12" s="9"/>
      <c r="AE12" s="9"/>
      <c r="AF12" s="9"/>
      <c r="AG12" s="9"/>
      <c r="AH12" s="6" t="str">
        <f t="shared" si="1"/>
        <v>Geir Belsvik</v>
      </c>
    </row>
    <row r="13" spans="1:34" s="6" customFormat="1" ht="10.5">
      <c r="A13" s="7">
        <f t="shared" si="0"/>
        <v>9</v>
      </c>
      <c r="B13" s="7" t="s">
        <v>54</v>
      </c>
      <c r="C13" s="15">
        <v>48.34</v>
      </c>
      <c r="D13" s="15">
        <v>48.34</v>
      </c>
      <c r="E13" s="26"/>
      <c r="F13" s="26"/>
      <c r="G13" s="26"/>
      <c r="H13" s="26"/>
      <c r="I13" s="26"/>
      <c r="J13" s="21"/>
      <c r="K13" s="9"/>
      <c r="L13" s="9"/>
      <c r="M13" s="7"/>
      <c r="N13" s="9"/>
      <c r="O13" s="9"/>
      <c r="P13" s="7"/>
      <c r="Q13" s="7"/>
      <c r="R13" s="7"/>
      <c r="S13" s="9"/>
      <c r="T13" s="9"/>
      <c r="U13" s="9"/>
      <c r="V13" s="9"/>
      <c r="W13" s="9"/>
      <c r="X13" s="9"/>
      <c r="Y13" s="9"/>
      <c r="Z13" s="26"/>
      <c r="AA13" s="9"/>
      <c r="AB13" s="9"/>
      <c r="AC13" s="9"/>
      <c r="AD13" s="9"/>
      <c r="AE13" s="9"/>
      <c r="AF13" s="9"/>
      <c r="AG13" s="9"/>
      <c r="AH13" s="6" t="str">
        <f t="shared" si="1"/>
        <v>Sigmund Ofstad</v>
      </c>
    </row>
    <row r="14" spans="1:34" s="6" customFormat="1" ht="10.5">
      <c r="A14" s="7">
        <f t="shared" si="0"/>
        <v>10</v>
      </c>
      <c r="B14" s="7" t="s">
        <v>30</v>
      </c>
      <c r="C14" s="15">
        <v>48.38</v>
      </c>
      <c r="D14" s="26"/>
      <c r="E14" s="26"/>
      <c r="F14" s="26"/>
      <c r="G14" s="26"/>
      <c r="H14" s="26"/>
      <c r="I14" s="26"/>
      <c r="J14" s="15">
        <v>48.38</v>
      </c>
      <c r="K14" s="9"/>
      <c r="L14" s="9"/>
      <c r="M14" s="16">
        <v>49.37</v>
      </c>
      <c r="N14" s="9"/>
      <c r="O14" s="9"/>
      <c r="P14" s="7"/>
      <c r="Q14" s="7"/>
      <c r="R14" s="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6" t="str">
        <f t="shared" si="1"/>
        <v>Lars Moholdt</v>
      </c>
    </row>
    <row r="15" spans="1:34" s="6" customFormat="1" ht="10.5">
      <c r="A15" s="7">
        <f t="shared" si="0"/>
        <v>11</v>
      </c>
      <c r="B15" s="7" t="s">
        <v>11</v>
      </c>
      <c r="C15" s="15">
        <v>48.47</v>
      </c>
      <c r="D15" s="26"/>
      <c r="E15" s="26"/>
      <c r="F15" s="26"/>
      <c r="G15" s="26"/>
      <c r="H15" s="26"/>
      <c r="I15" s="26"/>
      <c r="J15" s="21"/>
      <c r="K15" s="9"/>
      <c r="L15" s="9"/>
      <c r="M15" s="7"/>
      <c r="N15" s="9"/>
      <c r="O15" s="9"/>
      <c r="P15" s="7"/>
      <c r="Q15" s="7"/>
      <c r="R15" s="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2">
        <v>48.47</v>
      </c>
      <c r="AG15" s="9">
        <v>49</v>
      </c>
      <c r="AH15" s="6" t="str">
        <f t="shared" si="1"/>
        <v>Arne Bolme</v>
      </c>
    </row>
    <row r="16" spans="1:34" s="6" customFormat="1" ht="10.5">
      <c r="A16" s="7">
        <f t="shared" si="0"/>
        <v>12</v>
      </c>
      <c r="B16" s="7" t="s">
        <v>12</v>
      </c>
      <c r="C16" s="15">
        <v>49.01</v>
      </c>
      <c r="D16" s="26"/>
      <c r="E16" s="26"/>
      <c r="F16" s="26"/>
      <c r="G16" s="26"/>
      <c r="H16" s="26"/>
      <c r="I16" s="26"/>
      <c r="J16" s="21"/>
      <c r="K16" s="9"/>
      <c r="L16" s="9"/>
      <c r="M16" s="7"/>
      <c r="N16" s="9"/>
      <c r="O16" s="9"/>
      <c r="P16" s="7">
        <v>61.17</v>
      </c>
      <c r="Q16" s="7"/>
      <c r="R16" s="7">
        <v>57.41</v>
      </c>
      <c r="S16" s="9">
        <v>56.12</v>
      </c>
      <c r="T16" s="9"/>
      <c r="U16" s="9"/>
      <c r="V16" s="9"/>
      <c r="W16" s="9">
        <v>53.51</v>
      </c>
      <c r="X16" s="9"/>
      <c r="Y16" s="9"/>
      <c r="Z16" s="9">
        <v>51.53</v>
      </c>
      <c r="AA16" s="9"/>
      <c r="AB16" s="9">
        <v>51.05</v>
      </c>
      <c r="AC16" s="9">
        <v>50.49</v>
      </c>
      <c r="AD16" s="9">
        <v>50.36</v>
      </c>
      <c r="AE16" s="9">
        <v>50.09</v>
      </c>
      <c r="AF16" s="12">
        <v>49.01</v>
      </c>
      <c r="AG16" s="9"/>
      <c r="AH16" s="6" t="str">
        <f t="shared" si="1"/>
        <v>Ole Kr Løset</v>
      </c>
    </row>
    <row r="17" spans="1:34" s="6" customFormat="1" ht="10.5">
      <c r="A17" s="7">
        <f t="shared" si="0"/>
        <v>13</v>
      </c>
      <c r="B17" s="7" t="s">
        <v>13</v>
      </c>
      <c r="C17" s="15">
        <v>49.11</v>
      </c>
      <c r="D17" s="26"/>
      <c r="E17" s="26"/>
      <c r="F17" s="26"/>
      <c r="G17" s="26"/>
      <c r="H17" s="26"/>
      <c r="I17" s="26"/>
      <c r="J17" s="21"/>
      <c r="K17" s="9"/>
      <c r="L17" s="9"/>
      <c r="M17" s="7"/>
      <c r="N17" s="9"/>
      <c r="O17" s="9"/>
      <c r="P17" s="7"/>
      <c r="Q17" s="7"/>
      <c r="R17" s="7"/>
      <c r="S17" s="9"/>
      <c r="T17" s="9"/>
      <c r="U17" s="9"/>
      <c r="V17" s="15">
        <v>49.11</v>
      </c>
      <c r="W17" s="9">
        <v>49.53</v>
      </c>
      <c r="X17" s="9"/>
      <c r="Y17" s="10"/>
      <c r="Z17" s="9"/>
      <c r="AA17" s="9"/>
      <c r="AB17" s="9"/>
      <c r="AC17" s="9"/>
      <c r="AD17" s="9"/>
      <c r="AE17" s="9"/>
      <c r="AF17" s="9"/>
      <c r="AG17" s="9"/>
      <c r="AH17" s="6" t="str">
        <f t="shared" si="1"/>
        <v>Lars Lillegård</v>
      </c>
    </row>
    <row r="18" spans="1:34" s="6" customFormat="1" ht="10.5">
      <c r="A18" s="7">
        <f t="shared" si="0"/>
        <v>14</v>
      </c>
      <c r="B18" s="7" t="s">
        <v>28</v>
      </c>
      <c r="C18" s="15">
        <v>49.25</v>
      </c>
      <c r="D18" s="26">
        <v>52.1</v>
      </c>
      <c r="E18" s="26">
        <v>54.12</v>
      </c>
      <c r="F18" s="26">
        <v>53.18</v>
      </c>
      <c r="G18" s="26"/>
      <c r="H18" s="26">
        <v>51.38</v>
      </c>
      <c r="I18" s="26">
        <v>56.27</v>
      </c>
      <c r="J18" s="15">
        <v>49.25</v>
      </c>
      <c r="K18" s="21">
        <v>50.19</v>
      </c>
      <c r="L18" s="21">
        <v>50.58</v>
      </c>
      <c r="M18" s="16">
        <v>52.41</v>
      </c>
      <c r="N18" s="9">
        <v>56.48</v>
      </c>
      <c r="O18" s="9"/>
      <c r="P18" s="7"/>
      <c r="Q18" s="7"/>
      <c r="R18" s="7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6" t="str">
        <f t="shared" si="1"/>
        <v>Ole Sæterbø</v>
      </c>
    </row>
    <row r="19" spans="1:34" s="6" customFormat="1" ht="10.5">
      <c r="A19" s="7">
        <f t="shared" si="0"/>
        <v>15</v>
      </c>
      <c r="B19" s="7" t="s">
        <v>16</v>
      </c>
      <c r="C19" s="15">
        <v>49.29</v>
      </c>
      <c r="D19" s="26"/>
      <c r="E19" s="26"/>
      <c r="F19" s="26"/>
      <c r="G19" s="26"/>
      <c r="H19" s="26"/>
      <c r="I19" s="26"/>
      <c r="J19" s="21"/>
      <c r="K19" s="9"/>
      <c r="L19" s="9"/>
      <c r="M19" s="7"/>
      <c r="N19" s="9"/>
      <c r="O19" s="9"/>
      <c r="P19" s="7"/>
      <c r="Q19" s="7"/>
      <c r="R19" s="7"/>
      <c r="S19" s="15">
        <v>49.29</v>
      </c>
      <c r="T19" s="9">
        <v>50.29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6" t="str">
        <f t="shared" si="1"/>
        <v>Gert Moen</v>
      </c>
    </row>
    <row r="20" spans="1:34" s="6" customFormat="1" ht="10.5">
      <c r="A20" s="7">
        <f t="shared" si="0"/>
        <v>16</v>
      </c>
      <c r="B20" s="7" t="s">
        <v>14</v>
      </c>
      <c r="C20" s="15">
        <v>49.3</v>
      </c>
      <c r="D20" s="26"/>
      <c r="E20" s="26"/>
      <c r="F20" s="26"/>
      <c r="G20" s="26"/>
      <c r="H20" s="26"/>
      <c r="I20" s="26"/>
      <c r="J20" s="21"/>
      <c r="K20" s="9"/>
      <c r="L20" s="9"/>
      <c r="M20" s="7"/>
      <c r="N20" s="9"/>
      <c r="O20" s="9"/>
      <c r="P20" s="7"/>
      <c r="Q20" s="7"/>
      <c r="R20" s="7"/>
      <c r="S20" s="9"/>
      <c r="T20" s="9"/>
      <c r="U20" s="9"/>
      <c r="V20" s="9"/>
      <c r="W20" s="9"/>
      <c r="X20" s="9"/>
      <c r="Y20" s="9">
        <v>51.17</v>
      </c>
      <c r="Z20" s="9"/>
      <c r="AA20" s="9"/>
      <c r="AB20" s="9"/>
      <c r="AC20" s="9"/>
      <c r="AD20" s="9"/>
      <c r="AE20" s="9"/>
      <c r="AF20" s="12">
        <v>49.3</v>
      </c>
      <c r="AG20" s="9"/>
      <c r="AH20" s="6" t="str">
        <f t="shared" si="1"/>
        <v>Øystein Sæther</v>
      </c>
    </row>
    <row r="21" spans="1:34" s="6" customFormat="1" ht="10.5">
      <c r="A21" s="7">
        <f t="shared" si="0"/>
        <v>17</v>
      </c>
      <c r="B21" s="7" t="s">
        <v>51</v>
      </c>
      <c r="C21" s="15">
        <v>49.33</v>
      </c>
      <c r="D21" s="26"/>
      <c r="E21" s="26">
        <v>51.54</v>
      </c>
      <c r="F21" s="26"/>
      <c r="G21" s="26"/>
      <c r="H21" s="15">
        <v>49.33</v>
      </c>
      <c r="I21" s="26"/>
      <c r="J21" s="21"/>
      <c r="K21" s="9"/>
      <c r="L21" s="9"/>
      <c r="M21" s="7"/>
      <c r="N21" s="9"/>
      <c r="O21" s="9"/>
      <c r="P21" s="7"/>
      <c r="Q21" s="7"/>
      <c r="R21" s="7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6"/>
      <c r="AG21" s="9"/>
      <c r="AH21" s="6" t="str">
        <f t="shared" si="1"/>
        <v>Lars Kristian Rodal</v>
      </c>
    </row>
    <row r="22" spans="1:34" s="6" customFormat="1" ht="10.5">
      <c r="A22" s="7">
        <f t="shared" si="0"/>
        <v>18</v>
      </c>
      <c r="B22" s="7" t="s">
        <v>15</v>
      </c>
      <c r="C22" s="15">
        <v>49.53</v>
      </c>
      <c r="D22" s="26"/>
      <c r="E22" s="26"/>
      <c r="F22" s="26"/>
      <c r="G22" s="26"/>
      <c r="H22" s="26"/>
      <c r="I22" s="26"/>
      <c r="J22" s="21"/>
      <c r="K22" s="9"/>
      <c r="L22" s="9"/>
      <c r="M22" s="7"/>
      <c r="N22" s="9"/>
      <c r="O22" s="9"/>
      <c r="P22" s="7"/>
      <c r="Q22" s="7"/>
      <c r="R22" s="7"/>
      <c r="S22" s="9"/>
      <c r="T22" s="12">
        <v>49.53</v>
      </c>
      <c r="U22" s="9"/>
      <c r="V22" s="9">
        <v>50.04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6" t="str">
        <f t="shared" si="1"/>
        <v>Audun Bakk</v>
      </c>
    </row>
    <row r="23" spans="1:34" s="6" customFormat="1" ht="10.5">
      <c r="A23" s="7">
        <f t="shared" si="0"/>
        <v>19</v>
      </c>
      <c r="B23" s="7" t="s">
        <v>19</v>
      </c>
      <c r="C23" s="15">
        <v>50.11</v>
      </c>
      <c r="D23" s="26"/>
      <c r="E23" s="26"/>
      <c r="F23" s="26"/>
      <c r="G23" s="26"/>
      <c r="H23" s="26"/>
      <c r="I23" s="26"/>
      <c r="J23" s="21"/>
      <c r="K23" s="15">
        <v>50.11</v>
      </c>
      <c r="L23" s="9"/>
      <c r="M23" s="7"/>
      <c r="N23" s="9"/>
      <c r="O23" s="9"/>
      <c r="P23" s="7"/>
      <c r="Q23" s="7"/>
      <c r="R23" s="7"/>
      <c r="S23" s="9"/>
      <c r="T23" s="9"/>
      <c r="U23" s="9"/>
      <c r="V23" s="11"/>
      <c r="W23" s="9"/>
      <c r="X23" s="9"/>
      <c r="Y23" s="21">
        <v>52.48</v>
      </c>
      <c r="Z23" s="9"/>
      <c r="AA23" s="9"/>
      <c r="AB23" s="9"/>
      <c r="AC23" s="9"/>
      <c r="AD23" s="9"/>
      <c r="AE23" s="9"/>
      <c r="AF23" s="9"/>
      <c r="AG23" s="9"/>
      <c r="AH23" s="6" t="str">
        <f t="shared" si="1"/>
        <v>Bjørn Sæther</v>
      </c>
    </row>
    <row r="24" spans="1:34" s="6" customFormat="1" ht="10.5">
      <c r="A24" s="7">
        <f t="shared" si="0"/>
        <v>20</v>
      </c>
      <c r="B24" s="7" t="s">
        <v>25</v>
      </c>
      <c r="C24" s="15">
        <v>50.2</v>
      </c>
      <c r="D24" s="26"/>
      <c r="E24" s="26"/>
      <c r="F24" s="26"/>
      <c r="G24" s="26"/>
      <c r="H24" s="26"/>
      <c r="I24" s="26"/>
      <c r="J24" s="21"/>
      <c r="K24" s="9"/>
      <c r="L24" s="9"/>
      <c r="M24" s="7"/>
      <c r="N24" s="9"/>
      <c r="O24" s="9"/>
      <c r="P24" s="7"/>
      <c r="Q24" s="13">
        <v>50.2</v>
      </c>
      <c r="R24" s="7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6" t="str">
        <f t="shared" si="1"/>
        <v>Morten Svinsås</v>
      </c>
    </row>
    <row r="25" spans="1:34" s="6" customFormat="1" ht="10.5">
      <c r="A25" s="7">
        <f t="shared" si="0"/>
        <v>21</v>
      </c>
      <c r="B25" s="7" t="s">
        <v>31</v>
      </c>
      <c r="C25" s="15">
        <v>50.58</v>
      </c>
      <c r="D25" s="26"/>
      <c r="E25" s="26"/>
      <c r="F25" s="26"/>
      <c r="G25" s="26"/>
      <c r="H25" s="26"/>
      <c r="I25" s="26"/>
      <c r="J25" s="21"/>
      <c r="K25" s="9"/>
      <c r="L25" s="15">
        <v>50.58</v>
      </c>
      <c r="M25" s="7"/>
      <c r="N25" s="9"/>
      <c r="O25" s="9"/>
      <c r="P25" s="7"/>
      <c r="Q25" s="17"/>
      <c r="R25" s="7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6" t="str">
        <f t="shared" si="1"/>
        <v>Juan Rodriguez</v>
      </c>
    </row>
    <row r="26" spans="1:34" s="6" customFormat="1" ht="10.5">
      <c r="A26" s="7">
        <f t="shared" si="0"/>
        <v>22</v>
      </c>
      <c r="B26" s="7" t="s">
        <v>17</v>
      </c>
      <c r="C26" s="15">
        <v>51</v>
      </c>
      <c r="D26" s="26"/>
      <c r="E26" s="26"/>
      <c r="F26" s="26"/>
      <c r="G26" s="26"/>
      <c r="H26" s="26"/>
      <c r="I26" s="26"/>
      <c r="J26" s="21"/>
      <c r="K26" s="9"/>
      <c r="L26" s="9"/>
      <c r="M26" s="7"/>
      <c r="N26" s="9"/>
      <c r="O26" s="9"/>
      <c r="P26" s="7"/>
      <c r="Q26" s="7"/>
      <c r="R26" s="7"/>
      <c r="S26" s="9"/>
      <c r="T26" s="9"/>
      <c r="U26" s="9"/>
      <c r="V26" s="9">
        <v>56.06</v>
      </c>
      <c r="W26" s="15">
        <v>51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6" t="str">
        <f t="shared" si="1"/>
        <v>Ove Jomar Sunde</v>
      </c>
    </row>
    <row r="27" spans="1:34" s="6" customFormat="1" ht="10.5">
      <c r="A27" s="7">
        <f t="shared" si="0"/>
        <v>23</v>
      </c>
      <c r="B27" s="7" t="s">
        <v>18</v>
      </c>
      <c r="C27" s="15">
        <v>51.14</v>
      </c>
      <c r="D27" s="26">
        <v>64.29</v>
      </c>
      <c r="E27" s="26">
        <v>61.24</v>
      </c>
      <c r="F27" s="26">
        <v>65.03</v>
      </c>
      <c r="G27" s="26"/>
      <c r="H27" s="26">
        <v>63.36</v>
      </c>
      <c r="I27" s="26"/>
      <c r="J27" s="21">
        <v>56.31</v>
      </c>
      <c r="K27" s="9">
        <v>61.18</v>
      </c>
      <c r="L27" s="9">
        <v>59.02</v>
      </c>
      <c r="M27" s="7">
        <v>57.44</v>
      </c>
      <c r="N27" s="9">
        <v>62.42</v>
      </c>
      <c r="O27" s="9">
        <v>61.04</v>
      </c>
      <c r="P27" s="7">
        <v>57.23</v>
      </c>
      <c r="Q27" s="7">
        <v>57.31</v>
      </c>
      <c r="R27" s="7">
        <v>55.42</v>
      </c>
      <c r="S27" s="9">
        <v>55.5</v>
      </c>
      <c r="T27" s="9">
        <v>56.39</v>
      </c>
      <c r="U27" s="9"/>
      <c r="V27" s="9">
        <v>55.32</v>
      </c>
      <c r="W27" s="9"/>
      <c r="X27" s="9">
        <v>53.11</v>
      </c>
      <c r="Y27" s="9"/>
      <c r="Z27" s="9">
        <v>53.16</v>
      </c>
      <c r="AA27" s="9">
        <v>52.11</v>
      </c>
      <c r="AB27" s="9">
        <v>54.02</v>
      </c>
      <c r="AC27" s="9">
        <v>52.22</v>
      </c>
      <c r="AD27" s="12">
        <v>51.14</v>
      </c>
      <c r="AE27" s="9">
        <v>54.37</v>
      </c>
      <c r="AF27" s="9">
        <v>51.57</v>
      </c>
      <c r="AG27" s="9">
        <v>51.26</v>
      </c>
      <c r="AH27" s="6" t="str">
        <f t="shared" si="1"/>
        <v>Tor Jarle Bolme</v>
      </c>
    </row>
    <row r="28" spans="1:34" s="6" customFormat="1" ht="10.5">
      <c r="A28" s="7">
        <f t="shared" si="0"/>
        <v>24</v>
      </c>
      <c r="B28" s="7" t="s">
        <v>52</v>
      </c>
      <c r="C28" s="15">
        <v>51.38</v>
      </c>
      <c r="D28" s="26"/>
      <c r="E28" s="26"/>
      <c r="F28" s="26"/>
      <c r="G28" s="26"/>
      <c r="H28" s="15">
        <v>51.38</v>
      </c>
      <c r="I28" s="26"/>
      <c r="J28" s="21"/>
      <c r="K28" s="9"/>
      <c r="L28" s="9"/>
      <c r="M28" s="7"/>
      <c r="N28" s="9"/>
      <c r="O28" s="9"/>
      <c r="P28" s="7"/>
      <c r="Q28" s="7"/>
      <c r="R28" s="7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26"/>
      <c r="AG28" s="9"/>
      <c r="AH28" s="6" t="str">
        <f t="shared" si="1"/>
        <v>Steinar Bøe</v>
      </c>
    </row>
    <row r="29" spans="1:34" s="6" customFormat="1" ht="10.5">
      <c r="A29" s="7">
        <f t="shared" si="0"/>
        <v>25</v>
      </c>
      <c r="B29" s="7" t="s">
        <v>27</v>
      </c>
      <c r="C29" s="15">
        <v>51.59</v>
      </c>
      <c r="D29" s="26"/>
      <c r="E29" s="26"/>
      <c r="F29" s="26"/>
      <c r="G29" s="26"/>
      <c r="H29" s="26"/>
      <c r="I29" s="26"/>
      <c r="J29" s="21">
        <v>55.04</v>
      </c>
      <c r="K29" s="9"/>
      <c r="L29" s="9"/>
      <c r="M29" s="7">
        <v>53.49</v>
      </c>
      <c r="N29" s="9">
        <v>53.2</v>
      </c>
      <c r="O29" s="12">
        <v>51.59</v>
      </c>
      <c r="P29" s="7"/>
      <c r="Q29" s="7"/>
      <c r="R29" s="7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6" t="str">
        <f t="shared" si="1"/>
        <v>Jon Solem</v>
      </c>
    </row>
    <row r="30" spans="1:34" s="6" customFormat="1" ht="10.5">
      <c r="A30" s="7">
        <f t="shared" si="0"/>
        <v>26</v>
      </c>
      <c r="B30" s="7" t="s">
        <v>20</v>
      </c>
      <c r="C30" s="15">
        <v>53.07</v>
      </c>
      <c r="D30" s="26"/>
      <c r="E30" s="26"/>
      <c r="F30" s="26"/>
      <c r="G30" s="26"/>
      <c r="H30" s="26"/>
      <c r="I30" s="26"/>
      <c r="J30" s="21"/>
      <c r="K30" s="9"/>
      <c r="L30" s="9"/>
      <c r="M30" s="7"/>
      <c r="N30" s="9"/>
      <c r="O30" s="9"/>
      <c r="P30" s="7"/>
      <c r="Q30" s="7"/>
      <c r="R30" s="7"/>
      <c r="S30" s="9"/>
      <c r="T30" s="9"/>
      <c r="U30" s="9"/>
      <c r="V30" s="9"/>
      <c r="W30" s="9"/>
      <c r="X30" s="9"/>
      <c r="Y30" s="9"/>
      <c r="Z30" s="12">
        <v>53.07</v>
      </c>
      <c r="AA30" s="9"/>
      <c r="AB30" s="9"/>
      <c r="AC30" s="9"/>
      <c r="AD30" s="9"/>
      <c r="AE30" s="9"/>
      <c r="AF30" s="9"/>
      <c r="AG30" s="9"/>
      <c r="AH30" s="6" t="str">
        <f t="shared" si="1"/>
        <v>Asle Gjeldnes</v>
      </c>
    </row>
    <row r="31" spans="1:34" s="6" customFormat="1" ht="10.5">
      <c r="A31" s="7">
        <f t="shared" si="0"/>
        <v>27</v>
      </c>
      <c r="B31" s="7" t="s">
        <v>48</v>
      </c>
      <c r="C31" s="15">
        <v>53.46</v>
      </c>
      <c r="D31" s="26"/>
      <c r="E31" s="26"/>
      <c r="F31" s="26"/>
      <c r="G31" s="26"/>
      <c r="H31" s="26"/>
      <c r="I31" s="26"/>
      <c r="J31" s="15">
        <v>53.46</v>
      </c>
      <c r="K31" s="9"/>
      <c r="L31" s="9"/>
      <c r="M31" s="7"/>
      <c r="N31" s="9"/>
      <c r="O31" s="9"/>
      <c r="P31" s="7"/>
      <c r="Q31" s="7"/>
      <c r="R31" s="7"/>
      <c r="S31" s="9"/>
      <c r="T31" s="9"/>
      <c r="U31" s="9"/>
      <c r="V31" s="9"/>
      <c r="W31" s="9"/>
      <c r="X31" s="9"/>
      <c r="Y31" s="9"/>
      <c r="Z31" s="26"/>
      <c r="AA31" s="9"/>
      <c r="AB31" s="9"/>
      <c r="AC31" s="9"/>
      <c r="AD31" s="9"/>
      <c r="AE31" s="9"/>
      <c r="AF31" s="9"/>
      <c r="AG31" s="9"/>
      <c r="AH31" s="6" t="str">
        <f t="shared" si="1"/>
        <v>Jan Romundstad</v>
      </c>
    </row>
    <row r="32" spans="1:34" s="6" customFormat="1" ht="10.5">
      <c r="A32" s="7">
        <f t="shared" si="0"/>
        <v>28</v>
      </c>
      <c r="B32" s="7" t="s">
        <v>21</v>
      </c>
      <c r="C32" s="15">
        <v>54.13</v>
      </c>
      <c r="D32" s="26"/>
      <c r="E32" s="26"/>
      <c r="F32" s="26"/>
      <c r="G32" s="26"/>
      <c r="H32" s="26"/>
      <c r="I32" s="26"/>
      <c r="J32" s="21"/>
      <c r="K32" s="9"/>
      <c r="L32" s="9"/>
      <c r="M32" s="7"/>
      <c r="N32" s="9"/>
      <c r="O32" s="9"/>
      <c r="P32" s="7"/>
      <c r="Q32" s="7"/>
      <c r="R32" s="7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2">
        <v>54.13</v>
      </c>
      <c r="AG32" s="9"/>
      <c r="AH32" s="6" t="str">
        <f t="shared" si="1"/>
        <v>Torsten Sæther</v>
      </c>
    </row>
    <row r="33" spans="1:34" s="6" customFormat="1" ht="10.5">
      <c r="A33" s="7">
        <f t="shared" si="0"/>
        <v>29</v>
      </c>
      <c r="B33" s="7" t="s">
        <v>22</v>
      </c>
      <c r="C33" s="15">
        <v>55.12</v>
      </c>
      <c r="D33" s="26"/>
      <c r="E33" s="26"/>
      <c r="F33" s="26"/>
      <c r="G33" s="26"/>
      <c r="H33" s="26"/>
      <c r="I33" s="26"/>
      <c r="J33" s="21"/>
      <c r="K33" s="9"/>
      <c r="L33" s="9"/>
      <c r="M33" s="7"/>
      <c r="N33" s="9"/>
      <c r="O33" s="9"/>
      <c r="P33" s="7"/>
      <c r="Q33" s="7"/>
      <c r="R33" s="7"/>
      <c r="S33" s="9"/>
      <c r="T33" s="9"/>
      <c r="U33" s="9"/>
      <c r="V33" s="9"/>
      <c r="W33" s="9"/>
      <c r="X33" s="9"/>
      <c r="Y33" s="9"/>
      <c r="Z33" s="9">
        <v>64.05</v>
      </c>
      <c r="AA33" s="9">
        <v>62.3</v>
      </c>
      <c r="AB33" s="9"/>
      <c r="AC33" s="9">
        <v>59.49</v>
      </c>
      <c r="AD33" s="9">
        <v>57.39</v>
      </c>
      <c r="AE33" s="9">
        <v>56.43</v>
      </c>
      <c r="AF33" s="9">
        <v>56.06</v>
      </c>
      <c r="AG33" s="12">
        <v>55.12</v>
      </c>
      <c r="AH33" s="6" t="str">
        <f t="shared" si="1"/>
        <v>Einar Bolme</v>
      </c>
    </row>
    <row r="34" spans="1:34" s="6" customFormat="1" ht="10.5">
      <c r="A34" s="7">
        <f t="shared" si="0"/>
        <v>30</v>
      </c>
      <c r="B34" s="7" t="s">
        <v>24</v>
      </c>
      <c r="C34" s="15">
        <v>55.19</v>
      </c>
      <c r="D34" s="26"/>
      <c r="E34" s="26"/>
      <c r="F34" s="26"/>
      <c r="G34" s="26"/>
      <c r="H34" s="26"/>
      <c r="I34" s="26"/>
      <c r="J34" s="21"/>
      <c r="K34" s="9"/>
      <c r="L34" s="9"/>
      <c r="M34" s="7"/>
      <c r="N34" s="9"/>
      <c r="O34" s="9"/>
      <c r="P34" s="7"/>
      <c r="Q34" s="7"/>
      <c r="R34" s="14">
        <v>55.19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6" t="str">
        <f t="shared" si="1"/>
        <v>Ola Furuhaug</v>
      </c>
    </row>
    <row r="35" spans="1:34" s="6" customFormat="1" ht="10.5">
      <c r="A35" s="7">
        <f t="shared" si="0"/>
        <v>31</v>
      </c>
      <c r="B35" s="7" t="s">
        <v>23</v>
      </c>
      <c r="C35" s="15">
        <v>55.38</v>
      </c>
      <c r="D35" s="26"/>
      <c r="E35" s="26"/>
      <c r="F35" s="26"/>
      <c r="G35" s="26"/>
      <c r="H35" s="26"/>
      <c r="I35" s="26"/>
      <c r="J35" s="21"/>
      <c r="K35" s="9">
        <v>57.1</v>
      </c>
      <c r="L35" s="9">
        <v>61.19</v>
      </c>
      <c r="M35" s="7">
        <v>57.14</v>
      </c>
      <c r="N35" s="9">
        <v>60.03</v>
      </c>
      <c r="O35" s="9"/>
      <c r="P35" s="7">
        <v>56.21</v>
      </c>
      <c r="Q35" s="7">
        <v>58.39</v>
      </c>
      <c r="R35" s="7"/>
      <c r="S35" s="12">
        <v>55.38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6" t="str">
        <f t="shared" si="1"/>
        <v>Råg Mikkelsen</v>
      </c>
    </row>
    <row r="36" spans="1:34" s="6" customFormat="1" ht="10.5">
      <c r="A36" s="7">
        <f t="shared" si="0"/>
        <v>32</v>
      </c>
      <c r="B36" s="7" t="s">
        <v>26</v>
      </c>
      <c r="C36" s="15">
        <v>56.27</v>
      </c>
      <c r="D36" s="26"/>
      <c r="E36" s="26"/>
      <c r="F36" s="26"/>
      <c r="G36" s="26"/>
      <c r="H36" s="26"/>
      <c r="I36" s="26"/>
      <c r="J36" s="15">
        <v>56.27</v>
      </c>
      <c r="K36" s="9"/>
      <c r="L36" s="9"/>
      <c r="M36" s="7"/>
      <c r="N36" s="9"/>
      <c r="O36" s="9"/>
      <c r="P36" s="7"/>
      <c r="Q36" s="16">
        <v>57.25</v>
      </c>
      <c r="R36" s="7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6" t="str">
        <f t="shared" si="1"/>
        <v>Kjetil Fagerholt</v>
      </c>
    </row>
    <row r="37" spans="1:34" s="6" customFormat="1" ht="10.5">
      <c r="A37" s="7">
        <f t="shared" si="0"/>
        <v>33</v>
      </c>
      <c r="B37" s="7" t="s">
        <v>29</v>
      </c>
      <c r="C37" s="15">
        <v>57.3</v>
      </c>
      <c r="D37" s="26"/>
      <c r="E37" s="26"/>
      <c r="F37" s="26"/>
      <c r="G37" s="26"/>
      <c r="H37" s="26"/>
      <c r="I37" s="26"/>
      <c r="J37" s="21"/>
      <c r="K37" s="9"/>
      <c r="L37" s="15">
        <v>57.3</v>
      </c>
      <c r="M37" s="16">
        <v>58.05</v>
      </c>
      <c r="N37" s="9"/>
      <c r="O37" s="9"/>
      <c r="P37" s="7"/>
      <c r="Q37" s="7"/>
      <c r="R37" s="7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6" t="str">
        <f t="shared" si="1"/>
        <v>Jørund Eldevik</v>
      </c>
    </row>
    <row r="38" spans="1:34" s="6" customFormat="1" ht="10.5">
      <c r="A38" s="7">
        <f t="shared" si="0"/>
        <v>34</v>
      </c>
      <c r="B38" s="7" t="s">
        <v>46</v>
      </c>
      <c r="C38" s="15">
        <v>66.53</v>
      </c>
      <c r="D38" s="26"/>
      <c r="E38" s="26"/>
      <c r="F38" s="26"/>
      <c r="G38" s="26"/>
      <c r="H38" s="26"/>
      <c r="I38" s="26"/>
      <c r="J38" s="21"/>
      <c r="K38" s="15">
        <v>66.53</v>
      </c>
      <c r="L38" s="21"/>
      <c r="M38" s="16"/>
      <c r="N38" s="9"/>
      <c r="O38" s="9"/>
      <c r="P38" s="7"/>
      <c r="Q38" s="7"/>
      <c r="R38" s="7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6" t="str">
        <f t="shared" si="1"/>
        <v>Kristoffer Berset</v>
      </c>
    </row>
    <row r="39" spans="2:33" s="6" customFormat="1" ht="10.5">
      <c r="B39" s="7"/>
      <c r="C39" s="15"/>
      <c r="D39" s="26"/>
      <c r="E39" s="26"/>
      <c r="F39" s="26"/>
      <c r="G39" s="26"/>
      <c r="H39" s="26"/>
      <c r="I39" s="26"/>
      <c r="J39" s="21"/>
      <c r="K39" s="9"/>
      <c r="L39" s="7"/>
      <c r="M39" s="7"/>
      <c r="N39" s="9"/>
      <c r="O39" s="9"/>
      <c r="P39" s="7"/>
      <c r="Q39" s="7"/>
      <c r="R39" s="7"/>
      <c r="S39" s="7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:34" s="6" customFormat="1" ht="10.5">
      <c r="B40" s="7" t="s">
        <v>0</v>
      </c>
      <c r="C40" s="15"/>
      <c r="D40" s="26"/>
      <c r="E40" s="26">
        <v>48.31</v>
      </c>
      <c r="F40" s="26">
        <v>49.31</v>
      </c>
      <c r="G40" s="26">
        <v>49.5</v>
      </c>
      <c r="H40" s="26">
        <v>42.18</v>
      </c>
      <c r="I40" s="26"/>
      <c r="J40" s="21"/>
      <c r="K40" s="9">
        <v>44.17</v>
      </c>
      <c r="L40" s="7">
        <v>45.53</v>
      </c>
      <c r="M40" s="7">
        <v>47.38</v>
      </c>
      <c r="N40" s="9">
        <v>45.32</v>
      </c>
      <c r="O40" s="9">
        <v>46.37</v>
      </c>
      <c r="P40" s="7">
        <v>48.55</v>
      </c>
      <c r="Q40" s="7">
        <v>46.51</v>
      </c>
      <c r="R40" s="7">
        <v>43.37</v>
      </c>
      <c r="S40" s="7">
        <v>48.09</v>
      </c>
      <c r="T40" s="9">
        <v>46.13</v>
      </c>
      <c r="U40" s="9">
        <v>46.19</v>
      </c>
      <c r="V40" s="9">
        <v>44.1</v>
      </c>
      <c r="W40" s="9">
        <v>43.58</v>
      </c>
      <c r="X40" s="9">
        <v>44.44</v>
      </c>
      <c r="Y40" s="9">
        <v>45.02</v>
      </c>
      <c r="Z40" s="9">
        <v>44.4</v>
      </c>
      <c r="AA40" s="9">
        <v>45.32</v>
      </c>
      <c r="AB40" s="9">
        <v>43.57</v>
      </c>
      <c r="AC40" s="9">
        <v>45</v>
      </c>
      <c r="AD40" s="9">
        <v>45.51</v>
      </c>
      <c r="AE40" s="9">
        <v>45.48</v>
      </c>
      <c r="AF40" s="9">
        <v>44.32</v>
      </c>
      <c r="AG40" s="9">
        <v>44.49</v>
      </c>
      <c r="AH40" s="6" t="str">
        <f t="shared" si="1"/>
        <v>Vinnertid</v>
      </c>
    </row>
    <row r="41" spans="4:33" s="6" customFormat="1" ht="10.5">
      <c r="D41" s="29"/>
      <c r="E41" s="25">
        <f aca="true" t="shared" si="2" ref="E41:K41">E4</f>
        <v>2018</v>
      </c>
      <c r="F41" s="25">
        <f t="shared" si="2"/>
        <v>2017</v>
      </c>
      <c r="G41" s="25">
        <f t="shared" si="2"/>
        <v>2016</v>
      </c>
      <c r="H41" s="25">
        <f t="shared" si="2"/>
        <v>2015</v>
      </c>
      <c r="I41" s="25">
        <f t="shared" si="2"/>
        <v>2012</v>
      </c>
      <c r="J41" s="25">
        <f t="shared" si="2"/>
        <v>2011</v>
      </c>
      <c r="K41" s="7">
        <f t="shared" si="2"/>
        <v>2010</v>
      </c>
      <c r="L41" s="7">
        <f aca="true" t="shared" si="3" ref="L41:AG41">L4</f>
        <v>2009</v>
      </c>
      <c r="M41" s="7">
        <f t="shared" si="3"/>
        <v>2008</v>
      </c>
      <c r="N41" s="7">
        <f t="shared" si="3"/>
        <v>2007</v>
      </c>
      <c r="O41" s="7">
        <f t="shared" si="3"/>
        <v>2006</v>
      </c>
      <c r="P41" s="7">
        <f t="shared" si="3"/>
        <v>2005</v>
      </c>
      <c r="Q41" s="7">
        <f t="shared" si="3"/>
        <v>2004</v>
      </c>
      <c r="R41" s="7">
        <f t="shared" si="3"/>
        <v>2003</v>
      </c>
      <c r="S41" s="7">
        <f t="shared" si="3"/>
        <v>2002</v>
      </c>
      <c r="T41" s="7">
        <f t="shared" si="3"/>
        <v>2001</v>
      </c>
      <c r="U41" s="7">
        <f t="shared" si="3"/>
        <v>2000</v>
      </c>
      <c r="V41" s="7">
        <f t="shared" si="3"/>
        <v>1999</v>
      </c>
      <c r="W41" s="7">
        <f t="shared" si="3"/>
        <v>1998</v>
      </c>
      <c r="X41" s="7">
        <f t="shared" si="3"/>
        <v>1997</v>
      </c>
      <c r="Y41" s="7">
        <f t="shared" si="3"/>
        <v>1996</v>
      </c>
      <c r="Z41" s="7">
        <f t="shared" si="3"/>
        <v>1995</v>
      </c>
      <c r="AA41" s="7">
        <f t="shared" si="3"/>
        <v>1994</v>
      </c>
      <c r="AB41" s="7">
        <f t="shared" si="3"/>
        <v>1993</v>
      </c>
      <c r="AC41" s="7">
        <f t="shared" si="3"/>
        <v>1992</v>
      </c>
      <c r="AD41" s="7">
        <f t="shared" si="3"/>
        <v>1991</v>
      </c>
      <c r="AE41" s="7">
        <f t="shared" si="3"/>
        <v>1990</v>
      </c>
      <c r="AF41" s="7">
        <f t="shared" si="3"/>
        <v>1989</v>
      </c>
      <c r="AG41" s="7">
        <f t="shared" si="3"/>
        <v>1988</v>
      </c>
    </row>
    <row r="42" spans="1:33" ht="18">
      <c r="A42" s="20" t="s">
        <v>44</v>
      </c>
      <c r="T42" s="3"/>
      <c r="V42" s="3"/>
      <c r="W42" s="3"/>
      <c r="X42" s="3"/>
      <c r="Y42" s="3"/>
      <c r="Z42" s="6"/>
      <c r="AA42" s="6"/>
      <c r="AB42" s="6"/>
      <c r="AC42" s="6"/>
      <c r="AD42" s="6"/>
      <c r="AE42" s="6"/>
      <c r="AF42" s="6"/>
      <c r="AG42" s="6"/>
    </row>
  </sheetData>
  <sheetProtection/>
  <mergeCells count="2">
    <mergeCell ref="A1:AG1"/>
    <mergeCell ref="A2:AG2"/>
  </mergeCells>
  <printOptions gridLines="1"/>
  <pageMargins left="0.2362204724409449" right="0.15748031496062992" top="0.984251968503937" bottom="0.984251968503937" header="0.5118110236220472" footer="0.5118110236220472"/>
  <pageSetup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2.00390625" style="18" customWidth="1"/>
    <col min="2" max="2" width="32.57421875" style="18" bestFit="1" customWidth="1"/>
    <col min="3" max="3" width="23.57421875" style="18" bestFit="1" customWidth="1"/>
    <col min="4" max="4" width="15.421875" style="18" bestFit="1" customWidth="1"/>
    <col min="5" max="5" width="12.57421875" style="18" bestFit="1" customWidth="1"/>
    <col min="6" max="16384" width="11.421875" style="18" customWidth="1"/>
  </cols>
  <sheetData>
    <row r="1" spans="1:5" ht="20.25">
      <c r="A1" s="32" t="s">
        <v>1</v>
      </c>
      <c r="B1" s="32"/>
      <c r="C1" s="32"/>
      <c r="D1" s="32"/>
      <c r="E1" s="32"/>
    </row>
    <row r="2" spans="1:5" ht="20.25">
      <c r="A2" s="32" t="s">
        <v>33</v>
      </c>
      <c r="B2" s="32"/>
      <c r="C2" s="32"/>
      <c r="D2" s="32"/>
      <c r="E2" s="32"/>
    </row>
    <row r="3" spans="1:5" ht="20.25">
      <c r="A3" s="19"/>
      <c r="B3" s="19"/>
      <c r="C3" s="19"/>
      <c r="D3" s="19"/>
      <c r="E3" s="19"/>
    </row>
    <row r="4" spans="1:5" ht="20.25">
      <c r="A4" s="19">
        <v>1</v>
      </c>
      <c r="B4" s="19" t="s">
        <v>49</v>
      </c>
      <c r="C4" s="19" t="s">
        <v>50</v>
      </c>
      <c r="D4" s="19">
        <v>42.18</v>
      </c>
      <c r="E4" s="19">
        <v>2015</v>
      </c>
    </row>
    <row r="5" spans="1:5" ht="20.25">
      <c r="A5" s="19">
        <f>A4+1</f>
        <v>2</v>
      </c>
      <c r="B5" s="19" t="s">
        <v>3</v>
      </c>
      <c r="C5" s="19" t="s">
        <v>34</v>
      </c>
      <c r="D5" s="19">
        <v>43.37</v>
      </c>
      <c r="E5" s="19">
        <v>2003</v>
      </c>
    </row>
    <row r="6" spans="1:5" ht="20.25">
      <c r="A6" s="19">
        <f aca="true" t="shared" si="0" ref="A6:A13">A5+1</f>
        <v>3</v>
      </c>
      <c r="B6" s="19" t="s">
        <v>35</v>
      </c>
      <c r="C6" s="19" t="s">
        <v>36</v>
      </c>
      <c r="D6" s="19">
        <v>43.48</v>
      </c>
      <c r="E6" s="19">
        <v>1979</v>
      </c>
    </row>
    <row r="7" spans="1:5" ht="20.25">
      <c r="A7" s="19">
        <f t="shared" si="0"/>
        <v>4</v>
      </c>
      <c r="B7" s="19" t="s">
        <v>37</v>
      </c>
      <c r="C7" s="19" t="s">
        <v>36</v>
      </c>
      <c r="D7" s="19">
        <v>43.56</v>
      </c>
      <c r="E7" s="19">
        <v>1982</v>
      </c>
    </row>
    <row r="8" spans="1:5" ht="20.25">
      <c r="A8" s="19">
        <f t="shared" si="0"/>
        <v>5</v>
      </c>
      <c r="B8" s="19" t="s">
        <v>4</v>
      </c>
      <c r="C8" s="19" t="s">
        <v>38</v>
      </c>
      <c r="D8" s="19">
        <v>43.57</v>
      </c>
      <c r="E8" s="19">
        <v>1993</v>
      </c>
    </row>
    <row r="9" spans="1:5" ht="20.25">
      <c r="A9" s="19">
        <f t="shared" si="0"/>
        <v>6</v>
      </c>
      <c r="B9" s="19" t="s">
        <v>39</v>
      </c>
      <c r="C9" s="19" t="s">
        <v>36</v>
      </c>
      <c r="D9" s="19">
        <v>44.02</v>
      </c>
      <c r="E9" s="19">
        <v>1978</v>
      </c>
    </row>
    <row r="10" spans="1:5" ht="20.25">
      <c r="A10" s="19">
        <f t="shared" si="0"/>
        <v>7</v>
      </c>
      <c r="B10" s="19" t="s">
        <v>45</v>
      </c>
      <c r="C10" s="19" t="s">
        <v>36</v>
      </c>
      <c r="D10" s="19">
        <v>44.17</v>
      </c>
      <c r="E10" s="19">
        <v>2010</v>
      </c>
    </row>
    <row r="11" spans="1:5" ht="20.25">
      <c r="A11" s="19">
        <f t="shared" si="0"/>
        <v>8</v>
      </c>
      <c r="B11" s="19" t="s">
        <v>5</v>
      </c>
      <c r="C11" s="19" t="s">
        <v>38</v>
      </c>
      <c r="D11" s="19">
        <v>44.25</v>
      </c>
      <c r="E11" s="19">
        <v>1993</v>
      </c>
    </row>
    <row r="12" spans="1:5" ht="20.25">
      <c r="A12" s="19">
        <f t="shared" si="0"/>
        <v>9</v>
      </c>
      <c r="B12" s="19" t="s">
        <v>40</v>
      </c>
      <c r="C12" s="19" t="s">
        <v>41</v>
      </c>
      <c r="D12" s="19">
        <v>44.27</v>
      </c>
      <c r="E12" s="19">
        <v>1993</v>
      </c>
    </row>
    <row r="13" spans="1:5" ht="20.25">
      <c r="A13" s="19">
        <f t="shared" si="0"/>
        <v>10</v>
      </c>
      <c r="B13" s="19" t="s">
        <v>42</v>
      </c>
      <c r="C13" s="19" t="s">
        <v>43</v>
      </c>
      <c r="D13" s="19">
        <v>44.32</v>
      </c>
      <c r="E13" s="19">
        <v>1989</v>
      </c>
    </row>
    <row r="17" ht="20.25">
      <c r="A17" s="20" t="s">
        <v>47</v>
      </c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2019-09-28T08:37:30Z</cp:lastPrinted>
  <dcterms:created xsi:type="dcterms:W3CDTF">1999-06-10T07:09:42Z</dcterms:created>
  <dcterms:modified xsi:type="dcterms:W3CDTF">2019-10-01T19:11:03Z</dcterms:modified>
  <cp:category/>
  <cp:version/>
  <cp:contentType/>
  <cp:contentStatus/>
</cp:coreProperties>
</file>