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<sst xmlns="http://schemas.openxmlformats.org/spreadsheetml/2006/main" count="96" uniqueCount="72">
  <si>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Antall starter</t>
  </si>
  <si>
    <t>Trollheimsløpet</t>
  </si>
  <si>
    <t>OPPSUMMERING FRIIDRETT ALDERSBESTEMT (18 år og yngre)</t>
  </si>
  <si>
    <t>Lina Roindt</t>
  </si>
  <si>
    <t>Tørset Jonas Nergård</t>
  </si>
  <si>
    <t>Norli Aksel</t>
  </si>
  <si>
    <t>Kirkholt Lars Olav</t>
  </si>
  <si>
    <t>St.Olavsloppet</t>
  </si>
  <si>
    <t>Klubbm. terrengløp</t>
  </si>
  <si>
    <t>Svinsås Jo</t>
  </si>
  <si>
    <t>Klubbm. trekamp</t>
  </si>
  <si>
    <t>Heggem Tølløv</t>
  </si>
  <si>
    <t>Skjermo Mali Røen</t>
  </si>
  <si>
    <t>Halgunset Jørgen</t>
  </si>
  <si>
    <t>Halle Hans Ole Røen</t>
  </si>
  <si>
    <t>Solem Martin Bakk</t>
  </si>
  <si>
    <t>KM Terrengløp</t>
  </si>
  <si>
    <t>Berset Kristoffer</t>
  </si>
  <si>
    <t>Fagerholt Sigurd</t>
  </si>
  <si>
    <t>Romundstad Jonas</t>
  </si>
  <si>
    <t>Solem Sindre Bakk</t>
  </si>
  <si>
    <t>Møller Steinar</t>
  </si>
  <si>
    <t>Stine Kufaas-lekene</t>
  </si>
  <si>
    <t>Romundstad Sverke</t>
  </si>
  <si>
    <t>Skjermo Linn Røen</t>
  </si>
  <si>
    <t>Skjermo Ole Einar</t>
  </si>
  <si>
    <t>O2</t>
  </si>
  <si>
    <t>O1</t>
  </si>
  <si>
    <t>OO</t>
  </si>
  <si>
    <t>Heggem Håken</t>
  </si>
  <si>
    <t>Heggem Anna</t>
  </si>
  <si>
    <t>O3</t>
  </si>
  <si>
    <t>Reitan Maja</t>
  </si>
  <si>
    <t>Bakken Mali Eidnes</t>
  </si>
  <si>
    <t>Moen Gjertrud</t>
  </si>
  <si>
    <t>Reitan Marina</t>
  </si>
  <si>
    <t>Fugelsøy Gine</t>
  </si>
  <si>
    <t>Bakken Even</t>
  </si>
  <si>
    <t>Løfald Erik</t>
  </si>
  <si>
    <t>Fjerstad Nora Bolme</t>
  </si>
  <si>
    <t>Furuhaug Mathias</t>
  </si>
  <si>
    <t>Fjerstad Edvard Bolme</t>
  </si>
  <si>
    <t>Romundstad Edvin</t>
  </si>
  <si>
    <t>Fjerstad Martin Bolme</t>
  </si>
  <si>
    <t>Bakken Mathilde E</t>
  </si>
  <si>
    <t>Aune Are</t>
  </si>
  <si>
    <t>Aune Sondre</t>
  </si>
  <si>
    <t>Bakken Mia</t>
  </si>
  <si>
    <t>Fugelsøy Hanne</t>
  </si>
  <si>
    <t>Antall starter 2011</t>
  </si>
  <si>
    <t>Hyttfossen</t>
  </si>
  <si>
    <t>Åpningsstevne Steinkjer</t>
  </si>
  <si>
    <t>Trondheimslekene</t>
  </si>
  <si>
    <t>Grøtan Tobias</t>
  </si>
  <si>
    <t>Trønder-Øst-løpet</t>
  </si>
  <si>
    <t>MX-lekene Stjørdal</t>
  </si>
  <si>
    <t>Løften Lars Espen</t>
  </si>
  <si>
    <t>Strindheim-lekene</t>
  </si>
  <si>
    <t>Trønderjoggen</t>
  </si>
  <si>
    <t>Halgunset Ida</t>
  </si>
  <si>
    <t>Kirkholt Marianne</t>
  </si>
  <si>
    <t>Langø Ann Marie</t>
  </si>
  <si>
    <t>Evjen Elin</t>
  </si>
  <si>
    <t>Bakken Mikkel</t>
  </si>
  <si>
    <t>Langø Ole Martin</t>
  </si>
  <si>
    <t>Solvik Håvard Hyldbakk</t>
  </si>
  <si>
    <t>Bakken Magnus</t>
  </si>
  <si>
    <t>Heggem Torstein</t>
  </si>
  <si>
    <t>Mausetmoen Terrengløp</t>
  </si>
  <si>
    <t>Holmenkollstafetten</t>
  </si>
  <si>
    <t>Røen Grete Iren</t>
  </si>
  <si>
    <t>Gauldalsløpet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</si>
</sst>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33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2" sqref="A1:T16384"/>
    </sheetView>
  </sheetViews>
  <sheetFormatPr defaultColWidth="9.140625" defaultRowHeight="12.75"/>
  <cols>
    <col min="1" max="1" width="27.28125" style="1" customWidth="1"/>
    <col min="2" max="2" width="4.28125" style="1" customWidth="1"/>
    <col min="3" max="10" width="3.57421875" style="5" bestFit="1" customWidth="1"/>
    <col min="11" max="12" width="3.8515625" style="5" bestFit="1" customWidth="1"/>
    <col min="13" max="14" width="3.57421875" style="5" bestFit="1" customWidth="1"/>
    <col min="15" max="15" width="3.57421875" style="5" customWidth="1"/>
    <col min="16" max="16" width="3.8515625" style="5" bestFit="1" customWidth="1"/>
    <col min="17" max="19" width="3.57421875" style="5" bestFit="1" customWidth="1"/>
    <col min="20" max="20" width="4.421875" style="5" bestFit="1" customWidth="1"/>
    <col min="21" max="16384" width="9.140625" style="1" customWidth="1"/>
  </cols>
  <sheetData>
    <row r="1" spans="1:20" s="2" customFormat="1" ht="20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35">
      <c r="A2" s="18">
        <v>2012</v>
      </c>
      <c r="B2" s="19"/>
      <c r="C2" s="13" t="s">
        <v>16</v>
      </c>
      <c r="D2" s="13" t="s">
        <v>69</v>
      </c>
      <c r="E2" s="13" t="s">
        <v>50</v>
      </c>
      <c r="F2" s="13" t="s">
        <v>51</v>
      </c>
      <c r="G2" s="13" t="s">
        <v>52</v>
      </c>
      <c r="H2" s="13" t="s">
        <v>1</v>
      </c>
      <c r="I2" s="13" t="s">
        <v>55</v>
      </c>
      <c r="J2" s="13" t="s">
        <v>54</v>
      </c>
      <c r="K2" s="13" t="s">
        <v>7</v>
      </c>
      <c r="L2" s="13" t="s">
        <v>22</v>
      </c>
      <c r="M2" s="13" t="s">
        <v>57</v>
      </c>
      <c r="N2" s="13" t="s">
        <v>58</v>
      </c>
      <c r="O2" s="13" t="s">
        <v>71</v>
      </c>
      <c r="P2" s="13" t="s">
        <v>8</v>
      </c>
      <c r="Q2" s="13" t="s">
        <v>10</v>
      </c>
      <c r="R2" s="13" t="s">
        <v>3</v>
      </c>
      <c r="S2" s="13" t="s">
        <v>68</v>
      </c>
      <c r="T2" s="13" t="s">
        <v>0</v>
      </c>
    </row>
    <row r="3" spans="1:21" ht="12.75">
      <c r="A3" s="6" t="s">
        <v>45</v>
      </c>
      <c r="B3" s="3" t="s">
        <v>31</v>
      </c>
      <c r="C3" s="7"/>
      <c r="D3" s="7"/>
      <c r="E3" s="7"/>
      <c r="F3" s="7"/>
      <c r="G3" s="7"/>
      <c r="H3" s="7"/>
      <c r="I3" s="7"/>
      <c r="J3" s="7"/>
      <c r="K3" s="7"/>
      <c r="L3" s="7">
        <v>1</v>
      </c>
      <c r="M3" s="7"/>
      <c r="N3" s="7"/>
      <c r="O3" s="7"/>
      <c r="P3" s="14"/>
      <c r="Q3" s="14"/>
      <c r="R3" s="7"/>
      <c r="S3" s="7"/>
      <c r="T3" s="6">
        <f aca="true" t="shared" si="0" ref="T3:T51">SUM(C3:R3)</f>
        <v>1</v>
      </c>
      <c r="U3" s="1">
        <v>1</v>
      </c>
    </row>
    <row r="4" spans="1:21" ht="12.75">
      <c r="A4" s="6" t="s">
        <v>46</v>
      </c>
      <c r="B4" s="3" t="s">
        <v>27</v>
      </c>
      <c r="C4" s="7"/>
      <c r="D4" s="7"/>
      <c r="E4" s="7"/>
      <c r="F4" s="7"/>
      <c r="G4" s="7"/>
      <c r="H4" s="7"/>
      <c r="I4" s="7"/>
      <c r="J4" s="7"/>
      <c r="K4" s="7"/>
      <c r="L4" s="7">
        <v>1</v>
      </c>
      <c r="M4" s="7"/>
      <c r="N4" s="7"/>
      <c r="O4" s="7"/>
      <c r="P4" s="14"/>
      <c r="Q4" s="14"/>
      <c r="R4" s="7"/>
      <c r="S4" s="7"/>
      <c r="T4" s="6">
        <f t="shared" si="0"/>
        <v>1</v>
      </c>
      <c r="U4" s="1">
        <f>U3+1</f>
        <v>2</v>
      </c>
    </row>
    <row r="5" spans="1:21" ht="12.75">
      <c r="A5" s="6" t="s">
        <v>37</v>
      </c>
      <c r="B5" s="3" t="s">
        <v>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4">
        <v>1</v>
      </c>
      <c r="Q5" s="14">
        <v>1</v>
      </c>
      <c r="R5" s="7"/>
      <c r="S5" s="7"/>
      <c r="T5" s="6">
        <f t="shared" si="0"/>
        <v>2</v>
      </c>
      <c r="U5" s="1">
        <f aca="true" t="shared" si="1" ref="U5:U50">U4+1</f>
        <v>3</v>
      </c>
    </row>
    <row r="6" spans="1:21" ht="12.75">
      <c r="A6" s="6" t="s">
        <v>66</v>
      </c>
      <c r="B6" s="3" t="s">
        <v>31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4">
        <v>1</v>
      </c>
      <c r="Q6" s="14"/>
      <c r="R6" s="7"/>
      <c r="S6" s="7"/>
      <c r="T6" s="6">
        <f t="shared" si="0"/>
        <v>1</v>
      </c>
      <c r="U6" s="1">
        <f t="shared" si="1"/>
        <v>4</v>
      </c>
    </row>
    <row r="7" spans="1:21" ht="12.75">
      <c r="A7" s="6" t="s">
        <v>33</v>
      </c>
      <c r="B7" s="3" t="s">
        <v>31</v>
      </c>
      <c r="C7" s="7"/>
      <c r="D7" s="7"/>
      <c r="E7" s="7"/>
      <c r="F7" s="7"/>
      <c r="G7" s="7"/>
      <c r="H7" s="7"/>
      <c r="I7" s="7"/>
      <c r="J7" s="7"/>
      <c r="K7" s="7"/>
      <c r="L7" s="7">
        <v>2</v>
      </c>
      <c r="M7" s="7">
        <v>3</v>
      </c>
      <c r="N7" s="7"/>
      <c r="O7" s="7"/>
      <c r="P7" s="14">
        <v>1</v>
      </c>
      <c r="Q7" s="14"/>
      <c r="R7" s="7"/>
      <c r="S7" s="7"/>
      <c r="T7" s="6">
        <f t="shared" si="0"/>
        <v>6</v>
      </c>
      <c r="U7" s="1">
        <f t="shared" si="1"/>
        <v>5</v>
      </c>
    </row>
    <row r="8" spans="1:21" ht="12.75">
      <c r="A8" s="6" t="s">
        <v>44</v>
      </c>
      <c r="B8" s="3">
        <v>11</v>
      </c>
      <c r="C8" s="7"/>
      <c r="D8" s="7"/>
      <c r="E8" s="7"/>
      <c r="F8" s="7"/>
      <c r="G8" s="7"/>
      <c r="H8" s="7"/>
      <c r="I8" s="7"/>
      <c r="J8" s="7"/>
      <c r="K8" s="7"/>
      <c r="L8" s="7">
        <v>1</v>
      </c>
      <c r="M8" s="7">
        <v>1</v>
      </c>
      <c r="N8" s="7"/>
      <c r="O8" s="7"/>
      <c r="P8" s="14">
        <v>1</v>
      </c>
      <c r="Q8" s="14"/>
      <c r="R8" s="7"/>
      <c r="S8" s="7"/>
      <c r="T8" s="6">
        <f t="shared" si="0"/>
        <v>3</v>
      </c>
      <c r="U8" s="1">
        <f t="shared" si="1"/>
        <v>6</v>
      </c>
    </row>
    <row r="9" spans="1:21" ht="12.75">
      <c r="A9" s="6" t="s">
        <v>47</v>
      </c>
      <c r="B9" s="3"/>
      <c r="C9" s="7"/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14"/>
      <c r="Q9" s="14"/>
      <c r="R9" s="7"/>
      <c r="S9" s="7"/>
      <c r="T9" s="6">
        <f t="shared" si="0"/>
        <v>1</v>
      </c>
      <c r="U9" s="1">
        <f t="shared" si="1"/>
        <v>7</v>
      </c>
    </row>
    <row r="10" spans="1:21" ht="12.75">
      <c r="A10" s="6" t="s">
        <v>63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>
        <v>1</v>
      </c>
      <c r="Q10" s="14">
        <v>1</v>
      </c>
      <c r="R10" s="7"/>
      <c r="S10" s="7"/>
      <c r="T10" s="6">
        <f t="shared" si="0"/>
        <v>2</v>
      </c>
      <c r="U10" s="1">
        <f t="shared" si="1"/>
        <v>8</v>
      </c>
    </row>
    <row r="11" spans="1:21" ht="12.75">
      <c r="A11" s="6" t="s">
        <v>17</v>
      </c>
      <c r="B11" s="3">
        <v>99</v>
      </c>
      <c r="C11" s="7"/>
      <c r="D11" s="7"/>
      <c r="E11" s="7"/>
      <c r="F11" s="7"/>
      <c r="G11" s="7"/>
      <c r="H11" s="7"/>
      <c r="I11" s="7"/>
      <c r="J11" s="7"/>
      <c r="K11" s="7">
        <v>2</v>
      </c>
      <c r="L11" s="7"/>
      <c r="M11" s="7"/>
      <c r="N11" s="7"/>
      <c r="O11" s="7"/>
      <c r="P11" s="14"/>
      <c r="Q11" s="14"/>
      <c r="R11" s="7"/>
      <c r="S11" s="7"/>
      <c r="T11" s="6">
        <f t="shared" si="0"/>
        <v>2</v>
      </c>
      <c r="U11" s="1">
        <f t="shared" si="1"/>
        <v>9</v>
      </c>
    </row>
    <row r="12" spans="1:21" ht="12.75">
      <c r="A12" s="6" t="s">
        <v>62</v>
      </c>
      <c r="B12" s="3">
        <v>99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4">
        <v>1</v>
      </c>
      <c r="Q12" s="14"/>
      <c r="R12" s="7"/>
      <c r="S12" s="7"/>
      <c r="T12" s="6">
        <f t="shared" si="0"/>
        <v>1</v>
      </c>
      <c r="U12" s="1">
        <f t="shared" si="1"/>
        <v>10</v>
      </c>
    </row>
    <row r="13" spans="1:21" ht="12.75">
      <c r="A13" s="6" t="s">
        <v>18</v>
      </c>
      <c r="B13" s="3" t="s">
        <v>27</v>
      </c>
      <c r="C13" s="7"/>
      <c r="D13" s="7"/>
      <c r="E13" s="7"/>
      <c r="F13" s="7"/>
      <c r="G13" s="7"/>
      <c r="H13" s="7"/>
      <c r="I13" s="7"/>
      <c r="J13" s="7"/>
      <c r="K13" s="7">
        <v>1</v>
      </c>
      <c r="L13" s="7">
        <v>2</v>
      </c>
      <c r="M13" s="7"/>
      <c r="N13" s="7"/>
      <c r="O13" s="7"/>
      <c r="P13" s="14">
        <v>1</v>
      </c>
      <c r="Q13" s="14">
        <v>1</v>
      </c>
      <c r="R13" s="7"/>
      <c r="S13" s="7">
        <v>1</v>
      </c>
      <c r="T13" s="6">
        <f t="shared" si="0"/>
        <v>5</v>
      </c>
      <c r="U13" s="1">
        <f t="shared" si="1"/>
        <v>11</v>
      </c>
    </row>
    <row r="14" spans="1:21" ht="12.75">
      <c r="A14" s="6" t="s">
        <v>41</v>
      </c>
      <c r="B14" s="3" t="s">
        <v>26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4">
        <v>1</v>
      </c>
      <c r="Q14" s="14">
        <v>1</v>
      </c>
      <c r="R14" s="7"/>
      <c r="S14" s="7"/>
      <c r="T14" s="6">
        <f t="shared" si="0"/>
        <v>2</v>
      </c>
      <c r="U14" s="1">
        <f t="shared" si="1"/>
        <v>12</v>
      </c>
    </row>
    <row r="15" spans="1:21" ht="12.75">
      <c r="A15" s="6" t="s">
        <v>43</v>
      </c>
      <c r="B15" s="3" t="s">
        <v>26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4">
        <v>1</v>
      </c>
      <c r="Q15" s="14">
        <v>1</v>
      </c>
      <c r="R15" s="7"/>
      <c r="S15" s="7"/>
      <c r="T15" s="6">
        <f t="shared" si="0"/>
        <v>2</v>
      </c>
      <c r="U15" s="1">
        <f t="shared" si="1"/>
        <v>13</v>
      </c>
    </row>
    <row r="16" spans="1:21" ht="12.75">
      <c r="A16" s="6" t="s">
        <v>39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4">
        <v>1</v>
      </c>
      <c r="Q16" s="14">
        <v>1</v>
      </c>
      <c r="R16" s="7"/>
      <c r="S16" s="7"/>
      <c r="T16" s="6">
        <f t="shared" si="0"/>
        <v>2</v>
      </c>
      <c r="U16" s="1">
        <f t="shared" si="1"/>
        <v>14</v>
      </c>
    </row>
    <row r="17" spans="1:21" ht="12.75">
      <c r="A17" s="6" t="s">
        <v>36</v>
      </c>
      <c r="B17" s="3">
        <v>99</v>
      </c>
      <c r="C17" s="7"/>
      <c r="D17" s="7"/>
      <c r="E17" s="7"/>
      <c r="F17" s="7"/>
      <c r="G17" s="7"/>
      <c r="H17" s="7">
        <v>1</v>
      </c>
      <c r="I17" s="7"/>
      <c r="J17" s="7"/>
      <c r="K17" s="7">
        <v>2</v>
      </c>
      <c r="L17" s="7"/>
      <c r="M17" s="7"/>
      <c r="N17" s="7"/>
      <c r="O17" s="7"/>
      <c r="P17" s="14">
        <v>1</v>
      </c>
      <c r="Q17" s="14"/>
      <c r="R17" s="7">
        <v>1</v>
      </c>
      <c r="S17" s="7">
        <v>1</v>
      </c>
      <c r="T17" s="6">
        <f t="shared" si="0"/>
        <v>5</v>
      </c>
      <c r="U17" s="1">
        <f t="shared" si="1"/>
        <v>15</v>
      </c>
    </row>
    <row r="18" spans="1:21" ht="12.75">
      <c r="A18" s="6" t="s">
        <v>48</v>
      </c>
      <c r="B18" s="3" t="s">
        <v>26</v>
      </c>
      <c r="C18" s="7"/>
      <c r="D18" s="7"/>
      <c r="E18" s="7"/>
      <c r="F18" s="7"/>
      <c r="G18" s="7"/>
      <c r="H18" s="7"/>
      <c r="I18" s="7"/>
      <c r="J18" s="7"/>
      <c r="K18" s="7">
        <v>1</v>
      </c>
      <c r="L18" s="7"/>
      <c r="M18" s="7"/>
      <c r="N18" s="7"/>
      <c r="O18" s="7"/>
      <c r="P18" s="14"/>
      <c r="Q18" s="14"/>
      <c r="R18" s="7"/>
      <c r="S18" s="7"/>
      <c r="T18" s="6">
        <f t="shared" si="0"/>
        <v>1</v>
      </c>
      <c r="U18" s="1">
        <f t="shared" si="1"/>
        <v>16</v>
      </c>
    </row>
    <row r="19" spans="1:21" ht="12.75">
      <c r="A19" s="6" t="s">
        <v>40</v>
      </c>
      <c r="B19" s="3" t="s">
        <v>31</v>
      </c>
      <c r="C19" s="7"/>
      <c r="D19" s="7"/>
      <c r="E19" s="7"/>
      <c r="F19" s="7"/>
      <c r="G19" s="7"/>
      <c r="H19" s="7"/>
      <c r="I19" s="7"/>
      <c r="J19" s="7"/>
      <c r="K19" s="7"/>
      <c r="L19" s="7">
        <v>2</v>
      </c>
      <c r="M19" s="7"/>
      <c r="N19" s="7"/>
      <c r="O19" s="7"/>
      <c r="P19" s="14"/>
      <c r="Q19" s="14">
        <v>1</v>
      </c>
      <c r="R19" s="7"/>
      <c r="S19" s="7"/>
      <c r="T19" s="6">
        <f t="shared" si="0"/>
        <v>3</v>
      </c>
      <c r="U19" s="1">
        <f t="shared" si="1"/>
        <v>17</v>
      </c>
    </row>
    <row r="20" spans="1:21" ht="12.75">
      <c r="A20" s="6" t="s">
        <v>53</v>
      </c>
      <c r="B20" s="3" t="s">
        <v>27</v>
      </c>
      <c r="C20" s="7"/>
      <c r="D20" s="7"/>
      <c r="E20" s="7"/>
      <c r="F20" s="7"/>
      <c r="G20" s="7"/>
      <c r="H20" s="7">
        <v>1</v>
      </c>
      <c r="I20" s="7"/>
      <c r="J20" s="7"/>
      <c r="K20" s="7"/>
      <c r="L20" s="7"/>
      <c r="M20" s="7"/>
      <c r="N20" s="7"/>
      <c r="O20" s="7"/>
      <c r="P20" s="14">
        <v>1</v>
      </c>
      <c r="Q20" s="14">
        <v>1</v>
      </c>
      <c r="R20" s="7"/>
      <c r="S20" s="7"/>
      <c r="T20" s="6">
        <f t="shared" si="0"/>
        <v>3</v>
      </c>
      <c r="U20" s="1">
        <f t="shared" si="1"/>
        <v>18</v>
      </c>
    </row>
    <row r="21" spans="1:21" ht="12.75">
      <c r="A21" s="6" t="s">
        <v>59</v>
      </c>
      <c r="B21" s="3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4">
        <v>1</v>
      </c>
      <c r="Q21" s="14"/>
      <c r="R21" s="7"/>
      <c r="S21" s="7"/>
      <c r="T21" s="6">
        <f t="shared" si="0"/>
        <v>1</v>
      </c>
      <c r="U21" s="1">
        <f t="shared" si="1"/>
        <v>19</v>
      </c>
    </row>
    <row r="22" spans="1:21" ht="12.75">
      <c r="A22" s="6" t="s">
        <v>13</v>
      </c>
      <c r="B22" s="3">
        <v>97</v>
      </c>
      <c r="C22" s="7">
        <v>1</v>
      </c>
      <c r="D22" s="7">
        <v>1</v>
      </c>
      <c r="E22" s="7">
        <v>1</v>
      </c>
      <c r="F22" s="7"/>
      <c r="G22" s="7">
        <v>1</v>
      </c>
      <c r="H22" s="7">
        <v>1</v>
      </c>
      <c r="I22" s="7"/>
      <c r="J22" s="7">
        <v>1</v>
      </c>
      <c r="K22" s="7">
        <v>2</v>
      </c>
      <c r="L22" s="7"/>
      <c r="M22" s="7"/>
      <c r="N22" s="7">
        <v>1</v>
      </c>
      <c r="O22" s="7">
        <v>1</v>
      </c>
      <c r="P22" s="14">
        <v>1</v>
      </c>
      <c r="Q22" s="14"/>
      <c r="R22" s="7">
        <v>1</v>
      </c>
      <c r="S22" s="7"/>
      <c r="T22" s="6">
        <f t="shared" si="0"/>
        <v>12</v>
      </c>
      <c r="U22" s="1">
        <f t="shared" si="1"/>
        <v>20</v>
      </c>
    </row>
    <row r="23" spans="1:21" ht="12.75">
      <c r="A23" s="6" t="s">
        <v>14</v>
      </c>
      <c r="B23" s="3">
        <v>98</v>
      </c>
      <c r="C23" s="7"/>
      <c r="D23" s="7"/>
      <c r="E23" s="7"/>
      <c r="F23" s="7"/>
      <c r="G23" s="7"/>
      <c r="H23" s="7"/>
      <c r="I23" s="7"/>
      <c r="J23" s="7"/>
      <c r="K23" s="7">
        <v>2</v>
      </c>
      <c r="L23" s="7"/>
      <c r="M23" s="7"/>
      <c r="N23" s="7"/>
      <c r="O23" s="7"/>
      <c r="P23" s="14"/>
      <c r="Q23" s="14"/>
      <c r="R23" s="7"/>
      <c r="S23" s="7"/>
      <c r="T23" s="6">
        <f t="shared" si="0"/>
        <v>2</v>
      </c>
      <c r="U23" s="1">
        <f t="shared" si="1"/>
        <v>21</v>
      </c>
    </row>
    <row r="24" spans="1:21" ht="12.75">
      <c r="A24" s="6" t="s">
        <v>30</v>
      </c>
      <c r="B24" s="3" t="s">
        <v>31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4">
        <v>1</v>
      </c>
      <c r="Q24" s="14"/>
      <c r="R24" s="7"/>
      <c r="S24" s="7"/>
      <c r="T24" s="6">
        <f t="shared" si="0"/>
        <v>1</v>
      </c>
      <c r="U24" s="1">
        <f t="shared" si="1"/>
        <v>22</v>
      </c>
    </row>
    <row r="25" spans="1:21" ht="12.75">
      <c r="A25" s="6" t="s">
        <v>29</v>
      </c>
      <c r="B25" s="3" t="s">
        <v>28</v>
      </c>
      <c r="C25" s="7"/>
      <c r="D25" s="7"/>
      <c r="E25" s="7"/>
      <c r="F25" s="7"/>
      <c r="G25" s="7"/>
      <c r="H25" s="7"/>
      <c r="I25" s="7"/>
      <c r="J25" s="7"/>
      <c r="K25" s="7">
        <v>1</v>
      </c>
      <c r="L25" s="7"/>
      <c r="M25" s="7"/>
      <c r="N25" s="7"/>
      <c r="O25" s="7"/>
      <c r="P25" s="14"/>
      <c r="Q25" s="14"/>
      <c r="R25" s="7"/>
      <c r="S25" s="7"/>
      <c r="T25" s="6">
        <f t="shared" si="0"/>
        <v>1</v>
      </c>
      <c r="U25" s="1">
        <f t="shared" si="1"/>
        <v>23</v>
      </c>
    </row>
    <row r="26" spans="1:21" ht="12.75">
      <c r="A26" s="6" t="s">
        <v>67</v>
      </c>
      <c r="B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4"/>
      <c r="Q26" s="14"/>
      <c r="R26" s="7">
        <v>1</v>
      </c>
      <c r="S26" s="7"/>
      <c r="T26" s="6">
        <f t="shared" si="0"/>
        <v>1</v>
      </c>
      <c r="U26" s="1">
        <f t="shared" si="1"/>
        <v>24</v>
      </c>
    </row>
    <row r="27" spans="1:21" ht="12.75">
      <c r="A27" s="6" t="s">
        <v>11</v>
      </c>
      <c r="B27" s="3">
        <v>97</v>
      </c>
      <c r="C27" s="7"/>
      <c r="D27" s="7"/>
      <c r="E27" s="7"/>
      <c r="F27" s="7"/>
      <c r="G27" s="7"/>
      <c r="H27" s="7"/>
      <c r="I27" s="7"/>
      <c r="J27" s="7"/>
      <c r="K27" s="7">
        <v>1</v>
      </c>
      <c r="L27" s="7"/>
      <c r="M27" s="7"/>
      <c r="N27" s="7"/>
      <c r="O27" s="7"/>
      <c r="P27" s="14"/>
      <c r="Q27" s="14"/>
      <c r="R27" s="7"/>
      <c r="S27" s="7"/>
      <c r="T27" s="6">
        <f t="shared" si="0"/>
        <v>1</v>
      </c>
      <c r="U27" s="1">
        <f t="shared" si="1"/>
        <v>25</v>
      </c>
    </row>
    <row r="28" spans="1:21" ht="12.75">
      <c r="A28" s="6" t="s">
        <v>6</v>
      </c>
      <c r="B28" s="3">
        <v>97</v>
      </c>
      <c r="C28" s="7"/>
      <c r="D28" s="7"/>
      <c r="E28" s="7"/>
      <c r="F28" s="7"/>
      <c r="G28" s="7"/>
      <c r="H28" s="7"/>
      <c r="I28" s="7"/>
      <c r="J28" s="7"/>
      <c r="K28" s="7">
        <v>1</v>
      </c>
      <c r="L28" s="7"/>
      <c r="M28" s="7"/>
      <c r="N28" s="7"/>
      <c r="O28" s="7"/>
      <c r="P28" s="14"/>
      <c r="Q28" s="14"/>
      <c r="R28" s="7"/>
      <c r="S28" s="7"/>
      <c r="T28" s="6">
        <f t="shared" si="0"/>
        <v>1</v>
      </c>
      <c r="U28" s="1">
        <f t="shared" si="1"/>
        <v>26</v>
      </c>
    </row>
    <row r="29" spans="1:21" ht="12.75">
      <c r="A29" s="6" t="s">
        <v>60</v>
      </c>
      <c r="B29" s="3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4">
        <v>1</v>
      </c>
      <c r="Q29" s="14"/>
      <c r="R29" s="7"/>
      <c r="S29" s="7"/>
      <c r="T29" s="6">
        <f t="shared" si="0"/>
        <v>1</v>
      </c>
      <c r="U29" s="1">
        <f t="shared" si="1"/>
        <v>27</v>
      </c>
    </row>
    <row r="30" spans="1:21" ht="12.75">
      <c r="A30" s="6" t="s">
        <v>61</v>
      </c>
      <c r="B30" s="3">
        <v>99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4">
        <v>1</v>
      </c>
      <c r="Q30" s="14"/>
      <c r="R30" s="7"/>
      <c r="S30" s="7"/>
      <c r="T30" s="6">
        <f t="shared" si="0"/>
        <v>1</v>
      </c>
      <c r="U30" s="1">
        <f t="shared" si="1"/>
        <v>28</v>
      </c>
    </row>
    <row r="31" spans="1:21" ht="12.75">
      <c r="A31" s="6" t="s">
        <v>64</v>
      </c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4">
        <v>1</v>
      </c>
      <c r="Q31" s="14"/>
      <c r="R31" s="7"/>
      <c r="S31" s="7"/>
      <c r="T31" s="6">
        <f t="shared" si="0"/>
        <v>1</v>
      </c>
      <c r="U31" s="1">
        <f t="shared" si="1"/>
        <v>29</v>
      </c>
    </row>
    <row r="32" spans="1:21" ht="12.75">
      <c r="A32" s="6" t="s">
        <v>38</v>
      </c>
      <c r="B32" s="3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4">
        <v>1</v>
      </c>
      <c r="Q32" s="14"/>
      <c r="R32" s="7"/>
      <c r="S32" s="7"/>
      <c r="T32" s="6">
        <f t="shared" si="0"/>
        <v>1</v>
      </c>
      <c r="U32" s="1">
        <f t="shared" si="1"/>
        <v>30</v>
      </c>
    </row>
    <row r="33" spans="1:21" ht="12.75">
      <c r="A33" s="6" t="s">
        <v>56</v>
      </c>
      <c r="B33" s="3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7"/>
      <c r="O33" s="7"/>
      <c r="P33" s="14">
        <v>1</v>
      </c>
      <c r="Q33" s="14"/>
      <c r="R33" s="7"/>
      <c r="S33" s="7"/>
      <c r="T33" s="6">
        <f t="shared" si="0"/>
        <v>2</v>
      </c>
      <c r="U33" s="1">
        <f t="shared" si="1"/>
        <v>31</v>
      </c>
    </row>
    <row r="34" spans="1:21" ht="12.75">
      <c r="A34" s="6" t="s">
        <v>34</v>
      </c>
      <c r="B34" s="3" t="s">
        <v>28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4">
        <v>1</v>
      </c>
      <c r="Q34" s="14"/>
      <c r="R34" s="7"/>
      <c r="S34" s="7"/>
      <c r="T34" s="6">
        <f t="shared" si="0"/>
        <v>1</v>
      </c>
      <c r="U34" s="1">
        <f t="shared" si="1"/>
        <v>32</v>
      </c>
    </row>
    <row r="35" spans="1:21" ht="12.75">
      <c r="A35" s="6" t="s">
        <v>21</v>
      </c>
      <c r="B35" s="3" t="s">
        <v>27</v>
      </c>
      <c r="C35" s="7"/>
      <c r="D35" s="7"/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14">
        <v>1</v>
      </c>
      <c r="Q35" s="14"/>
      <c r="R35" s="7"/>
      <c r="S35" s="7"/>
      <c r="T35" s="6">
        <f t="shared" si="0"/>
        <v>2</v>
      </c>
      <c r="U35" s="1">
        <f t="shared" si="1"/>
        <v>33</v>
      </c>
    </row>
    <row r="36" spans="1:21" ht="12.75">
      <c r="A36" s="6" t="s">
        <v>5</v>
      </c>
      <c r="B36" s="3">
        <v>97</v>
      </c>
      <c r="C36" s="7"/>
      <c r="D36" s="7"/>
      <c r="E36" s="7"/>
      <c r="F36" s="7"/>
      <c r="G36" s="7"/>
      <c r="H36" s="7"/>
      <c r="I36" s="7"/>
      <c r="J36" s="7"/>
      <c r="K36" s="7">
        <v>2</v>
      </c>
      <c r="L36" s="7"/>
      <c r="M36" s="7"/>
      <c r="N36" s="7"/>
      <c r="O36" s="7"/>
      <c r="P36" s="14"/>
      <c r="Q36" s="14"/>
      <c r="R36" s="7"/>
      <c r="S36" s="7"/>
      <c r="T36" s="6">
        <f t="shared" si="0"/>
        <v>2</v>
      </c>
      <c r="U36" s="1">
        <f t="shared" si="1"/>
        <v>34</v>
      </c>
    </row>
    <row r="37" spans="1:21" ht="12.75">
      <c r="A37" s="6" t="s">
        <v>32</v>
      </c>
      <c r="B37" s="3" t="s">
        <v>31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4">
        <v>1</v>
      </c>
      <c r="Q37" s="14"/>
      <c r="R37" s="7"/>
      <c r="S37" s="7"/>
      <c r="T37" s="6">
        <f t="shared" si="0"/>
        <v>1</v>
      </c>
      <c r="U37" s="1">
        <f t="shared" si="1"/>
        <v>35</v>
      </c>
    </row>
    <row r="38" spans="1:21" ht="12.75">
      <c r="A38" s="6" t="s">
        <v>35</v>
      </c>
      <c r="B38" s="3" t="s">
        <v>28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4">
        <v>1</v>
      </c>
      <c r="Q38" s="14"/>
      <c r="R38" s="7"/>
      <c r="S38" s="7"/>
      <c r="T38" s="6">
        <f t="shared" si="0"/>
        <v>1</v>
      </c>
      <c r="U38" s="1">
        <f t="shared" si="1"/>
        <v>36</v>
      </c>
    </row>
    <row r="39" spans="1:21" ht="12.75">
      <c r="A39" s="6" t="s">
        <v>42</v>
      </c>
      <c r="B39" s="3" t="s">
        <v>31</v>
      </c>
      <c r="C39" s="7"/>
      <c r="D39" s="7"/>
      <c r="E39" s="7"/>
      <c r="F39" s="7"/>
      <c r="G39" s="7"/>
      <c r="H39" s="7"/>
      <c r="I39" s="7"/>
      <c r="J39" s="7"/>
      <c r="K39" s="7"/>
      <c r="L39" s="7">
        <v>3</v>
      </c>
      <c r="M39" s="7"/>
      <c r="N39" s="7"/>
      <c r="O39" s="7"/>
      <c r="P39" s="14"/>
      <c r="Q39" s="14"/>
      <c r="R39" s="7"/>
      <c r="S39" s="7"/>
      <c r="T39" s="6">
        <f t="shared" si="0"/>
        <v>3</v>
      </c>
      <c r="U39" s="1">
        <f t="shared" si="1"/>
        <v>37</v>
      </c>
    </row>
    <row r="40" spans="1:21" ht="12.75">
      <c r="A40" s="6" t="s">
        <v>19</v>
      </c>
      <c r="B40" s="3" t="s">
        <v>27</v>
      </c>
      <c r="C40" s="7"/>
      <c r="D40" s="7"/>
      <c r="E40" s="7"/>
      <c r="F40" s="7"/>
      <c r="G40" s="7"/>
      <c r="H40" s="7">
        <v>1</v>
      </c>
      <c r="I40" s="7"/>
      <c r="J40" s="7"/>
      <c r="K40" s="7">
        <v>1</v>
      </c>
      <c r="L40" s="7">
        <v>3</v>
      </c>
      <c r="M40" s="7"/>
      <c r="N40" s="7"/>
      <c r="O40" s="7"/>
      <c r="P40" s="14">
        <v>1</v>
      </c>
      <c r="Q40" s="14">
        <v>1</v>
      </c>
      <c r="R40" s="7"/>
      <c r="S40" s="7"/>
      <c r="T40" s="6">
        <f t="shared" si="0"/>
        <v>7</v>
      </c>
      <c r="U40" s="1">
        <f t="shared" si="1"/>
        <v>38</v>
      </c>
    </row>
    <row r="41" spans="1:21" ht="12.75">
      <c r="A41" s="6" t="s">
        <v>23</v>
      </c>
      <c r="B41" s="3" t="s">
        <v>27</v>
      </c>
      <c r="C41" s="7"/>
      <c r="D41" s="7"/>
      <c r="E41" s="7"/>
      <c r="F41" s="7"/>
      <c r="G41" s="7"/>
      <c r="H41" s="7">
        <v>1</v>
      </c>
      <c r="I41" s="7"/>
      <c r="J41" s="7"/>
      <c r="K41" s="7"/>
      <c r="L41" s="7"/>
      <c r="M41" s="7"/>
      <c r="N41" s="7"/>
      <c r="O41" s="7"/>
      <c r="P41" s="14"/>
      <c r="Q41" s="14"/>
      <c r="R41" s="7"/>
      <c r="S41" s="7"/>
      <c r="T41" s="6">
        <f t="shared" si="0"/>
        <v>1</v>
      </c>
      <c r="U41" s="1">
        <f t="shared" si="1"/>
        <v>39</v>
      </c>
    </row>
    <row r="42" spans="1:21" ht="12.75">
      <c r="A42" s="6" t="s">
        <v>70</v>
      </c>
      <c r="B42" s="3"/>
      <c r="C42" s="7"/>
      <c r="D42" s="7"/>
      <c r="E42" s="7"/>
      <c r="F42" s="7"/>
      <c r="G42" s="7"/>
      <c r="H42" s="7"/>
      <c r="I42" s="7"/>
      <c r="J42" s="7"/>
      <c r="K42" s="7">
        <v>1</v>
      </c>
      <c r="L42" s="7"/>
      <c r="M42" s="7"/>
      <c r="N42" s="7"/>
      <c r="O42" s="7"/>
      <c r="P42" s="14"/>
      <c r="Q42" s="14"/>
      <c r="R42" s="7"/>
      <c r="S42" s="7"/>
      <c r="T42" s="6">
        <f t="shared" si="0"/>
        <v>1</v>
      </c>
      <c r="U42" s="1">
        <f t="shared" si="1"/>
        <v>40</v>
      </c>
    </row>
    <row r="43" spans="1:21" ht="12.75">
      <c r="A43" s="6" t="s">
        <v>24</v>
      </c>
      <c r="B43" s="3">
        <v>95</v>
      </c>
      <c r="C43" s="7"/>
      <c r="D43" s="7"/>
      <c r="E43" s="7"/>
      <c r="F43" s="7">
        <v>1</v>
      </c>
      <c r="G43" s="7"/>
      <c r="H43" s="7"/>
      <c r="I43" s="7">
        <v>1</v>
      </c>
      <c r="J43" s="7"/>
      <c r="K43" s="7">
        <v>2</v>
      </c>
      <c r="L43" s="7">
        <v>1</v>
      </c>
      <c r="M43" s="7">
        <v>1</v>
      </c>
      <c r="N43" s="7"/>
      <c r="O43" s="7"/>
      <c r="P43" s="14"/>
      <c r="Q43" s="14"/>
      <c r="R43" s="7"/>
      <c r="S43" s="7"/>
      <c r="T43" s="6">
        <f t="shared" si="0"/>
        <v>6</v>
      </c>
      <c r="U43" s="1">
        <f t="shared" si="1"/>
        <v>41</v>
      </c>
    </row>
    <row r="44" spans="1:21" ht="12.75">
      <c r="A44" s="6" t="s">
        <v>12</v>
      </c>
      <c r="B44" s="3">
        <v>97</v>
      </c>
      <c r="C44" s="7"/>
      <c r="D44" s="7"/>
      <c r="E44" s="7"/>
      <c r="F44" s="7"/>
      <c r="G44" s="7"/>
      <c r="H44" s="7">
        <v>1</v>
      </c>
      <c r="I44" s="7"/>
      <c r="J44" s="7"/>
      <c r="K44" s="7">
        <v>2</v>
      </c>
      <c r="L44" s="7"/>
      <c r="M44" s="7"/>
      <c r="N44" s="7"/>
      <c r="O44" s="7"/>
      <c r="P44" s="14">
        <v>1</v>
      </c>
      <c r="Q44" s="14"/>
      <c r="R44" s="7"/>
      <c r="S44" s="7"/>
      <c r="T44" s="6">
        <f t="shared" si="0"/>
        <v>4</v>
      </c>
      <c r="U44" s="1">
        <f t="shared" si="1"/>
        <v>42</v>
      </c>
    </row>
    <row r="45" spans="1:21" ht="12.75">
      <c r="A45" s="6" t="s">
        <v>25</v>
      </c>
      <c r="B45" s="3" t="s">
        <v>27</v>
      </c>
      <c r="C45" s="7"/>
      <c r="D45" s="7"/>
      <c r="E45" s="7"/>
      <c r="F45" s="7"/>
      <c r="G45" s="7"/>
      <c r="H45" s="7"/>
      <c r="I45" s="7"/>
      <c r="J45" s="7"/>
      <c r="K45" s="7">
        <v>1</v>
      </c>
      <c r="L45" s="7"/>
      <c r="M45" s="7"/>
      <c r="N45" s="7"/>
      <c r="O45" s="7"/>
      <c r="P45" s="14"/>
      <c r="Q45" s="14"/>
      <c r="R45" s="7"/>
      <c r="S45" s="7"/>
      <c r="T45" s="6">
        <f t="shared" si="0"/>
        <v>1</v>
      </c>
      <c r="U45" s="1">
        <f t="shared" si="1"/>
        <v>43</v>
      </c>
    </row>
    <row r="46" spans="1:21" ht="12.75">
      <c r="A46" s="6" t="s">
        <v>15</v>
      </c>
      <c r="B46" s="3">
        <v>99</v>
      </c>
      <c r="C46" s="7"/>
      <c r="D46" s="7"/>
      <c r="E46" s="7"/>
      <c r="F46" s="7"/>
      <c r="G46" s="7"/>
      <c r="H46" s="7"/>
      <c r="I46" s="7"/>
      <c r="J46" s="7"/>
      <c r="K46" s="7">
        <v>1</v>
      </c>
      <c r="L46" s="7"/>
      <c r="M46" s="7"/>
      <c r="N46" s="7"/>
      <c r="O46" s="7"/>
      <c r="P46" s="14"/>
      <c r="Q46" s="14"/>
      <c r="R46" s="7"/>
      <c r="S46" s="7"/>
      <c r="T46" s="6">
        <f t="shared" si="0"/>
        <v>1</v>
      </c>
      <c r="U46" s="1">
        <f t="shared" si="1"/>
        <v>44</v>
      </c>
    </row>
    <row r="47" spans="1:21" ht="12.75">
      <c r="A47" s="6" t="s">
        <v>20</v>
      </c>
      <c r="B47" s="3" t="s">
        <v>27</v>
      </c>
      <c r="C47" s="7"/>
      <c r="D47" s="7"/>
      <c r="E47" s="7"/>
      <c r="F47" s="7"/>
      <c r="G47" s="7"/>
      <c r="H47" s="7">
        <v>1</v>
      </c>
      <c r="I47" s="7"/>
      <c r="J47" s="7"/>
      <c r="K47" s="7">
        <v>1</v>
      </c>
      <c r="L47" s="7">
        <v>2</v>
      </c>
      <c r="M47" s="7"/>
      <c r="N47" s="7"/>
      <c r="O47" s="7"/>
      <c r="P47" s="14"/>
      <c r="Q47" s="14"/>
      <c r="R47" s="7"/>
      <c r="S47" s="7"/>
      <c r="T47" s="6">
        <f t="shared" si="0"/>
        <v>4</v>
      </c>
      <c r="U47" s="1">
        <f t="shared" si="1"/>
        <v>45</v>
      </c>
    </row>
    <row r="48" spans="1:21" ht="12.75">
      <c r="A48" s="6" t="s">
        <v>65</v>
      </c>
      <c r="B48" s="3" t="s">
        <v>31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4">
        <v>1</v>
      </c>
      <c r="Q48" s="14"/>
      <c r="R48" s="7"/>
      <c r="S48" s="7"/>
      <c r="T48" s="6">
        <f t="shared" si="0"/>
        <v>1</v>
      </c>
      <c r="U48" s="1">
        <f t="shared" si="1"/>
        <v>46</v>
      </c>
    </row>
    <row r="49" spans="1:21" ht="12.75">
      <c r="A49" s="6" t="s">
        <v>9</v>
      </c>
      <c r="B49" s="3">
        <v>97</v>
      </c>
      <c r="C49" s="7"/>
      <c r="D49" s="7">
        <v>1</v>
      </c>
      <c r="E49" s="7">
        <v>1</v>
      </c>
      <c r="F49" s="7"/>
      <c r="G49" s="7"/>
      <c r="H49" s="7"/>
      <c r="I49" s="7"/>
      <c r="J49" s="7"/>
      <c r="K49" s="7">
        <v>3</v>
      </c>
      <c r="L49" s="7"/>
      <c r="M49" s="7"/>
      <c r="N49" s="7"/>
      <c r="O49" s="7"/>
      <c r="P49" s="14">
        <v>1</v>
      </c>
      <c r="Q49" s="14"/>
      <c r="R49" s="7"/>
      <c r="S49" s="7"/>
      <c r="T49" s="6">
        <f t="shared" si="0"/>
        <v>6</v>
      </c>
      <c r="U49" s="1">
        <f t="shared" si="1"/>
        <v>47</v>
      </c>
    </row>
    <row r="50" spans="1:21" ht="12.75">
      <c r="A50" s="6" t="s">
        <v>4</v>
      </c>
      <c r="B50" s="3">
        <v>97</v>
      </c>
      <c r="C50" s="7"/>
      <c r="D50" s="7">
        <v>1</v>
      </c>
      <c r="E50" s="7"/>
      <c r="F50" s="7"/>
      <c r="G50" s="7"/>
      <c r="H50" s="7"/>
      <c r="I50" s="7"/>
      <c r="J50" s="7"/>
      <c r="K50" s="7">
        <v>2</v>
      </c>
      <c r="L50" s="7"/>
      <c r="M50" s="7"/>
      <c r="N50" s="7"/>
      <c r="O50" s="7"/>
      <c r="P50" s="14"/>
      <c r="Q50" s="14"/>
      <c r="R50" s="7"/>
      <c r="S50" s="7"/>
      <c r="T50" s="6">
        <f t="shared" si="0"/>
        <v>3</v>
      </c>
      <c r="U50" s="1">
        <f t="shared" si="1"/>
        <v>48</v>
      </c>
    </row>
    <row r="51" spans="1:20" ht="13.5" thickBot="1">
      <c r="A51" s="6" t="s">
        <v>0</v>
      </c>
      <c r="B51" s="4"/>
      <c r="C51" s="8">
        <f aca="true" t="shared" si="2" ref="C51:S51">SUM(C3:C50)</f>
        <v>1</v>
      </c>
      <c r="D51" s="8">
        <f t="shared" si="2"/>
        <v>3</v>
      </c>
      <c r="E51" s="8">
        <f t="shared" si="2"/>
        <v>2</v>
      </c>
      <c r="F51" s="8">
        <f t="shared" si="2"/>
        <v>1</v>
      </c>
      <c r="G51" s="8">
        <f t="shared" si="2"/>
        <v>1</v>
      </c>
      <c r="H51" s="8">
        <f t="shared" si="2"/>
        <v>8</v>
      </c>
      <c r="I51" s="8">
        <f t="shared" si="2"/>
        <v>1</v>
      </c>
      <c r="J51" s="8">
        <f t="shared" si="2"/>
        <v>1</v>
      </c>
      <c r="K51" s="8">
        <f t="shared" si="2"/>
        <v>30</v>
      </c>
      <c r="L51" s="8">
        <f t="shared" si="2"/>
        <v>19</v>
      </c>
      <c r="M51" s="8">
        <f t="shared" si="2"/>
        <v>5</v>
      </c>
      <c r="N51" s="8">
        <f t="shared" si="2"/>
        <v>1</v>
      </c>
      <c r="O51" s="8">
        <f t="shared" si="2"/>
        <v>1</v>
      </c>
      <c r="P51" s="8">
        <f t="shared" si="2"/>
        <v>28</v>
      </c>
      <c r="Q51" s="8">
        <f t="shared" si="2"/>
        <v>9</v>
      </c>
      <c r="R51" s="8">
        <f t="shared" si="2"/>
        <v>3</v>
      </c>
      <c r="S51" s="8">
        <f t="shared" si="2"/>
        <v>2</v>
      </c>
      <c r="T51" s="4">
        <f t="shared" si="0"/>
        <v>114</v>
      </c>
    </row>
    <row r="52" spans="1:20" ht="13.5" thickTop="1">
      <c r="A52" s="9" t="s">
        <v>49</v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2">
        <v>91</v>
      </c>
    </row>
    <row r="53" spans="1:20" ht="12.75">
      <c r="A53" s="1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</sheetData>
  <sheetProtection/>
  <mergeCells count="2">
    <mergeCell ref="A1:T1"/>
    <mergeCell ref="A2:B2"/>
  </mergeCells>
  <printOptions horizontalCentered="1"/>
  <pageMargins left="0.24" right="0.23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2013-03-11T08:09:59Z</cp:lastPrinted>
  <dcterms:created xsi:type="dcterms:W3CDTF">1998-10-24T07:14:56Z</dcterms:created>
  <dcterms:modified xsi:type="dcterms:W3CDTF">2013-03-11T08:10:04Z</dcterms:modified>
  <cp:category/>
  <cp:version/>
  <cp:contentType/>
  <cp:contentStatus/>
</cp:coreProperties>
</file>